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2"/>
  <workbookPr/>
  <mc:AlternateContent xmlns:mc="http://schemas.openxmlformats.org/markup-compatibility/2006">
    <mc:Choice Requires="x15">
      <x15ac:absPath xmlns:x15ac="http://schemas.microsoft.com/office/spreadsheetml/2010/11/ac" url="C:\Users\cleitao\Downloads\Acessibilidade\Trofa\"/>
    </mc:Choice>
  </mc:AlternateContent>
  <xr:revisionPtr revIDLastSave="189" documentId="13_ncr:1_{B4A37DA8-3352-437E-BCBF-0AC33871BE97}" xr6:coauthVersionLast="47" xr6:coauthVersionMax="47" xr10:uidLastSave="{865AD791-402E-4DEA-903B-F727E45891F5}"/>
  <workbookProtection workbookPassword="CF7A" lockStructure="1"/>
  <bookViews>
    <workbookView xWindow="0" yWindow="0" windowWidth="17256" windowHeight="6336"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<sst xmlns="http://schemas.openxmlformats.org/spreadsheetml/2006/main" count="260" uniqueCount="95">
  <si>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</si>
  <si>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</si>
  <si>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</si>
  <si>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</si>
  <si>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</si>
  <si>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Site Autárquico de Cuba</t>
  </si>
  <si>
    <t>Endereço do sítio web:</t>
  </si>
  <si>
    <t>https://www.cm-cuba.pt/index.php</t>
  </si>
  <si>
    <t>Entidade:</t>
  </si>
  <si>
    <t>Câmara Municipal de Cuba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</si>
  <si>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</si>
  <si>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</si>
  <si>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</si>
  <si>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</si>
  <si>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</si>
  <si>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</si>
  <si>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</si>
  <si>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</si>
  <si>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</si>
  <si>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</si>
  <si>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</si>
  <si>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</si>
  <si>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</si>
  <si>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</si>
  <si>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</si>
  <si>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</si>
  <si>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</si>
  <si>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</si>
  <si>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</si>
  <si>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</si>
  <si>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</si>
  <si>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</si>
  <si>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</si>
  <si>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</si>
  <si>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</si>
  <si>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</si>
  <si>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</si>
  <si>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</si>
  <si>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</si>
  <si>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</si>
  <si>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</si>
  <si>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</si>
  <si>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</si>
  <si>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</si>
  <si>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</si>
  <si>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</si>
  <si>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</si>
  <si>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O site não apresenta um resumo breve do seu propósito.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</si>
  <si>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</si>
  <si>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</si>
  <si>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</si>
  <si>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</si>
  <si>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</si>
  <si>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</si>
  <si>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Quando são usados termos complexos ou técnicos que não sejam de uso corrente, estes devem ter agregada uma definição. Todos os termos definidos desta forma devem fazer parte de um glossário disponível no sítio Web.</t>
  </si>
  <si>
    <t>Não existe um glossário com os termos complexos ou técnicos que não sejam de uso corrente</t>
  </si>
  <si>
    <t>Cada bloco de conteúdo isolado ou conjunto de blocos de conteúdo relacionado deverá ter a data da sua atualização associada, expressa num tamanho de letra 2 pontos abaixo ao do corpo do texto, com contraste mais reduzido mas nunca inferior a 4,5:1.</t>
  </si>
  <si>
    <t>Não existe a data de atualização presente nas páginas. A evidência diz respeito à página:</t>
  </si>
  <si>
    <t>https://www.cm-cuba.pt/index.php?option=com_content&amp;view=article&amp;id=43&amp;Itemid=342</t>
  </si>
  <si>
    <t>A identificação da entidade responsável pelos conteúdos produzidos, incluindo uma hiperligação para a página de contactos deverá constar do rodapé de todas as páginas.</t>
  </si>
  <si>
    <t>É apresentada informação sobre a entidade responsável pelo conteúdo, Mas não existe uma hiperligação para a página dos Contactos.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</si>
  <si>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</si>
  <si>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Sim, o tipo de letra do corpo do documento é adequado. Mas o tamanho de letra não é no mínimo 12 pontos. Na evidência podemos verificar que o texto apresenta um tamanho de letra de 12px. A evidência diz respeito à página seguinte:
</t>
  </si>
  <si>
    <t>https://www.cm-cuba.pt/index.php?option=com_content&amp;view=article&amp;id=261&amp;Itemid=878</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</si>
  <si>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</si>
  <si>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Não, a informação secundária não utiliza no mínimo o tamanho de letra de 10 pontos. A evidência diz respeito aos breadcrumbs da página:</t>
  </si>
  <si>
    <t>https://www.cm-cuba.pt/index.php?option=com_content&amp;view=section&amp;layout=blog&amp;id=18&amp;Itemid=1013</t>
  </si>
  <si>
    <t>Para manter o conforto de leitura, os blocos ou linhas de texto não deverão ter mais de 100 caracteres de largura. Os 80 caracteres correspondem à dimensão que se apresenta nos estudos como a mais confortável para os utilizadores.</t>
  </si>
  <si>
    <t>Os blocos e linhas de texto têm uma largura inferior a 100 caracteres. Na evidência, uma linha tem 98 caracteres.</t>
  </si>
  <si>
    <t>https://www.cm-cuba.pt/index.php?option=com_content&amp;view=article&amp;id=4&amp;Itemid=240</t>
  </si>
  <si>
    <t>x</t>
  </si>
  <si>
    <t>Para assegurar a leitura confortável de blocos de texto deve ser usado um espaçamento entre linhas de 1.5x o tamanho da letra.</t>
  </si>
  <si>
    <t>Sim, o espaçamento entre linhas não é inferior a 1.5x o tamanho da letra. A evidência diz respeito à descrição da página:</t>
  </si>
  <si>
    <t>A navegação principal deve ser equilibrada, nem com demasiadas opções de topo sem opções secundárias, nem com poucas opções de topo e muitas opções secundarias. Nenhum nível de navegação deve ter mais de 9 opções.</t>
  </si>
  <si>
    <t>No menu Educação, aparecem 12 submenus.</t>
  </si>
  <si>
    <t>As opções de primeiro nível da navegação principal estão sempre visíveis e encontram-se sempre no mesmo local em todas as páginas. A posição atual do utilizador na estrutura de navegação deve ser evidenciada.</t>
  </si>
  <si>
    <t xml:space="preserve">Não, ao fazer scroll down, a navegação deixa de estar   vísivel. </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</si>
  <si>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</si>
  <si>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presentes no site estão sublinhadas, mas não estão a ser diferenciadas pela cor.</t>
  </si>
  <si>
    <t>https://www.cm-cuba.pt/index.php?option=com_content&amp;view=article&amp;id=12&amp;Itemid=827</t>
  </si>
  <si>
    <t>Os documentos com mais de três ecrãs de altura deverão ter a hierarquia de cabeçalhos espelhada num índice no topo da página com hiperligações internas para as respetivas secções e subsecções.</t>
  </si>
  <si>
    <t>Os documentos longos não têm um índice no topo com hiperligações internas para as respetivas secções e subsecções. A evidência diz respeito a uma Ata presente na seguinte página:</t>
  </si>
  <si>
    <t>https://www.cm-cuba.pt/?option=com_rokdownloads&amp;view=folder&amp;Itemid=797&amp;id=2822:2024</t>
  </si>
  <si>
    <t>O layout do sítio Web deve ser adaptável aos tamanhos mais comuns de visualização, adaptando-se a várias larguras de ecrã sem que surjam barras de varrimento horizontais.</t>
  </si>
  <si>
    <t>Telemóvel</t>
  </si>
  <si>
    <t>Tablet</t>
  </si>
  <si>
    <t>O layout do site é adptável às plataformas móveis sem necessidade de efetuar varrimento horizontal. Na evidência está apresentado como aparece em tablet e mobile.</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</si>
  <si>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</si>
  <si>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que só aparecem com o hover</t>
  </si>
  <si>
    <t>De forma a assegurar que todos os elementos interativos são facilmente acionáveis por qualquer tipo de dispositivo apontador ou toque, estes devem ter a dimensão mínima de 44px CSS de altura e de largura.</t>
  </si>
  <si>
    <t>Os elementos interativos não tem uma dimensão mínima de 44px. Na evidência, o elemento interativo tem dimensão de 181 x 80px. A evidência diz respeito a uma imagem lateral.</t>
  </si>
  <si>
    <t>Deve existir apenas um botão de ação principal por página e o mesmo deve apresentar-se numa cor contrastante. Todos os outros botões devem ser considerados como secundários.</t>
  </si>
  <si>
    <t>Não existe um botão de ação principal por página.</t>
  </si>
  <si>
    <t>Os elementos gráficos clicáveis devem ser percecionáveis como tal, através da forma, da cor ou do aparente volume.</t>
  </si>
  <si>
    <t xml:space="preserve">Sim, os elementos gráficos interativos aparentam ser clicáveis.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</si>
</sst>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3" borderId="0" xfId="0" applyFont="1" applyFill="1" applyAlignment="1" applyProtection="1">
      <alignment vertical="top" wrapText="1"/>
      <protection locked="0"/>
    </xf>
    <xf numFmtId="0" fontId="5" fillId="3"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xf numFmtId="0" fontId="5" fillId="3" borderId="0" xfId="4" applyFill="1" applyAlignment="1" applyProtection="1">
      <alignment vertical="top" wrapText="1"/>
      <protection locked="0"/>
    </xf>
    <xf numFmtId="0" fontId="5" fillId="3" borderId="0" xfId="1" applyFill="1" applyAlignment="1" applyProtection="1">
      <alignment vertical="top" wrapText="1"/>
      <protection locked="0"/>
    </xf>
  </cellXfs>
  <cellStyles count="5">
    <cellStyle name="Hiperligação" xfId="1" builtinId="8"/>
    <cellStyle name="Hiperligação Visitada" xfId="3" builtinId="9" hidden="1"/>
    <cellStyle name="Hiperligação Visitada" xfId="2" builtinId="9" hidden="1"/>
    <cellStyle name="Hyperlink" xfId="4" xr:uid="{00000000-000B-0000-0000-000008000000}"/>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781050</xdr:colOff>
      <xdr:row>14</xdr:row>
      <xdr:rowOff>114300</xdr:rowOff>
    </xdr:to>
    <xdr:pic>
      <xdr:nvPicPr>
        <xdr:cNvPr id="2" name="Imagem 1">
          <a:extLst>
            <a:ext uri="{FF2B5EF4-FFF2-40B4-BE49-F238E27FC236}">
              <a16:creationId xmlns:a16="http://schemas.microsoft.com/office/drawing/2014/main" id="{4E0BE299-595C-9943-5C8D-54E06DB77019}"/>
            </a:ext>
          </a:extLst>
        </xdr:cNvPr>
        <xdr:cNvPicPr>
          <a:picLocks noChangeAspect="1"/>
        </xdr:cNvPicPr>
      </xdr:nvPicPr>
      <xdr:blipFill>
        <a:blip xmlns:r="http://schemas.openxmlformats.org/officeDocument/2006/relationships" r:embed="rId1"/>
        <a:stretch>
          <a:fillRect/>
        </a:stretch>
      </xdr:blipFill>
      <xdr:spPr>
        <a:xfrm>
          <a:off x="1104900" y="1924050"/>
          <a:ext cx="2400300" cy="1257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38100</xdr:colOff>
      <xdr:row>12</xdr:row>
      <xdr:rowOff>57150</xdr:rowOff>
    </xdr:to>
    <xdr:pic>
      <xdr:nvPicPr>
        <xdr:cNvPr id="2" name="Imagem 1">
          <a:extLst>
            <a:ext uri="{FF2B5EF4-FFF2-40B4-BE49-F238E27FC236}">
              <a16:creationId xmlns:a16="http://schemas.microsoft.com/office/drawing/2014/main" id="{ABC0675D-2639-3DC8-171B-3136352B5F5F}"/>
            </a:ext>
          </a:extLst>
        </xdr:cNvPr>
        <xdr:cNvPicPr>
          <a:picLocks noChangeAspect="1"/>
        </xdr:cNvPicPr>
      </xdr:nvPicPr>
      <xdr:blipFill>
        <a:blip xmlns:r="http://schemas.openxmlformats.org/officeDocument/2006/relationships" r:embed="rId1"/>
        <a:stretch>
          <a:fillRect/>
        </a:stretch>
      </xdr:blipFill>
      <xdr:spPr>
        <a:xfrm>
          <a:off x="1104900" y="1933575"/>
          <a:ext cx="16573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333375</xdr:colOff>
      <xdr:row>18</xdr:row>
      <xdr:rowOff>85725</xdr:rowOff>
    </xdr:to>
    <xdr:pic>
      <xdr:nvPicPr>
        <xdr:cNvPr id="3" name="Imagem 2">
          <a:extLst>
            <a:ext uri="{FF2B5EF4-FFF2-40B4-BE49-F238E27FC236}">
              <a16:creationId xmlns:a16="http://schemas.microsoft.com/office/drawing/2014/main" id="{EBA000D4-48B1-D752-80A0-5C8077EADC40}"/>
            </a:ext>
          </a:extLst>
        </xdr:cNvPr>
        <xdr:cNvPicPr>
          <a:picLocks noChangeAspect="1"/>
        </xdr:cNvPicPr>
      </xdr:nvPicPr>
      <xdr:blipFill>
        <a:blip xmlns:r="http://schemas.openxmlformats.org/officeDocument/2006/relationships" r:embed="rId1"/>
        <a:stretch>
          <a:fillRect/>
        </a:stretch>
      </xdr:blipFill>
      <xdr:spPr>
        <a:xfrm>
          <a:off x="1104900" y="2143125"/>
          <a:ext cx="2771775" cy="2085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200025</xdr:colOff>
      <xdr:row>17</xdr:row>
      <xdr:rowOff>38100</xdr:rowOff>
    </xdr:to>
    <xdr:pic>
      <xdr:nvPicPr>
        <xdr:cNvPr id="3" name="Imagem 2">
          <a:extLst>
            <a:ext uri="{FF2B5EF4-FFF2-40B4-BE49-F238E27FC236}">
              <a16:creationId xmlns:a16="http://schemas.microsoft.com/office/drawing/2014/main" id="{977681A1-9E7E-9209-5240-5B439B6730F6}"/>
            </a:ext>
          </a:extLst>
        </xdr:cNvPr>
        <xdr:cNvPicPr>
          <a:picLocks noChangeAspect="1"/>
        </xdr:cNvPicPr>
      </xdr:nvPicPr>
      <xdr:blipFill>
        <a:blip xmlns:r="http://schemas.openxmlformats.org/officeDocument/2006/relationships" r:embed="rId1"/>
        <a:stretch>
          <a:fillRect/>
        </a:stretch>
      </xdr:blipFill>
      <xdr:spPr>
        <a:xfrm>
          <a:off x="1104900" y="2143125"/>
          <a:ext cx="2638425" cy="1838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12</xdr:row>
      <xdr:rowOff>95250</xdr:rowOff>
    </xdr:from>
    <xdr:to>
      <xdr:col>7</xdr:col>
      <xdr:colOff>676275</xdr:colOff>
      <xdr:row>15</xdr:row>
      <xdr:rowOff>28575</xdr:rowOff>
    </xdr:to>
    <xdr:pic>
      <xdr:nvPicPr>
        <xdr:cNvPr id="3" name="Imagem 2">
          <a:extLst>
            <a:ext uri="{FF2B5EF4-FFF2-40B4-BE49-F238E27FC236}">
              <a16:creationId xmlns:a16="http://schemas.microsoft.com/office/drawing/2014/main" id="{47875F77-B363-FC39-AF4A-F82084E96438}"/>
            </a:ext>
          </a:extLst>
        </xdr:cNvPr>
        <xdr:cNvPicPr>
          <a:picLocks noChangeAspect="1"/>
        </xdr:cNvPicPr>
      </xdr:nvPicPr>
      <xdr:blipFill>
        <a:blip xmlns:r="http://schemas.openxmlformats.org/officeDocument/2006/relationships" r:embed="rId1"/>
        <a:stretch>
          <a:fillRect/>
        </a:stretch>
      </xdr:blipFill>
      <xdr:spPr>
        <a:xfrm>
          <a:off x="857250" y="3028950"/>
          <a:ext cx="3362325" cy="533400"/>
        </a:xfrm>
        <a:prstGeom prst="rect">
          <a:avLst/>
        </a:prstGeom>
      </xdr:spPr>
    </xdr:pic>
    <xdr:clientData/>
  </xdr:twoCellAnchor>
  <xdr:twoCellAnchor editAs="oneCell">
    <xdr:from>
      <xdr:col>1</xdr:col>
      <xdr:colOff>76200</xdr:colOff>
      <xdr:row>7</xdr:row>
      <xdr:rowOff>114300</xdr:rowOff>
    </xdr:from>
    <xdr:to>
      <xdr:col>7</xdr:col>
      <xdr:colOff>695325</xdr:colOff>
      <xdr:row>12</xdr:row>
      <xdr:rowOff>9525</xdr:rowOff>
    </xdr:to>
    <xdr:pic>
      <xdr:nvPicPr>
        <xdr:cNvPr id="4" name="Imagem 3">
          <a:extLst>
            <a:ext uri="{FF2B5EF4-FFF2-40B4-BE49-F238E27FC236}">
              <a16:creationId xmlns:a16="http://schemas.microsoft.com/office/drawing/2014/main" id="{E2603BA1-B8A6-63F8-0270-165220EDE015}"/>
            </a:ext>
            <a:ext uri="{147F2762-F138-4A5C-976F-8EAC2B608ADB}">
              <a16:predDERef xmlns:a16="http://schemas.microsoft.com/office/drawing/2014/main" pred="{47875F77-B363-FC39-AF4A-F82084E96438}"/>
            </a:ext>
          </a:extLst>
        </xdr:cNvPr>
        <xdr:cNvPicPr>
          <a:picLocks noChangeAspect="1"/>
        </xdr:cNvPicPr>
      </xdr:nvPicPr>
      <xdr:blipFill>
        <a:blip xmlns:r="http://schemas.openxmlformats.org/officeDocument/2006/relationships" r:embed="rId2"/>
        <a:stretch>
          <a:fillRect/>
        </a:stretch>
      </xdr:blipFill>
      <xdr:spPr>
        <a:xfrm>
          <a:off x="895350" y="2057400"/>
          <a:ext cx="3343275"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323850</xdr:colOff>
      <xdr:row>10</xdr:row>
      <xdr:rowOff>142875</xdr:rowOff>
    </xdr:to>
    <xdr:pic>
      <xdr:nvPicPr>
        <xdr:cNvPr id="2" name="Imagem 1">
          <a:extLst>
            <a:ext uri="{FF2B5EF4-FFF2-40B4-BE49-F238E27FC236}">
              <a16:creationId xmlns:a16="http://schemas.microsoft.com/office/drawing/2014/main" id="{8C35CD23-204B-2D0C-BF81-CAD6683C71F8}"/>
            </a:ext>
          </a:extLst>
        </xdr:cNvPr>
        <xdr:cNvPicPr>
          <a:picLocks noChangeAspect="1"/>
        </xdr:cNvPicPr>
      </xdr:nvPicPr>
      <xdr:blipFill>
        <a:blip xmlns:r="http://schemas.openxmlformats.org/officeDocument/2006/relationships" r:embed="rId1"/>
        <a:stretch>
          <a:fillRect/>
        </a:stretch>
      </xdr:blipFill>
      <xdr:spPr>
        <a:xfrm>
          <a:off x="1104900" y="1924050"/>
          <a:ext cx="194310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6</xdr:col>
      <xdr:colOff>400050</xdr:colOff>
      <xdr:row>23</xdr:row>
      <xdr:rowOff>152400</xdr:rowOff>
    </xdr:to>
    <xdr:pic>
      <xdr:nvPicPr>
        <xdr:cNvPr id="3" name="Imagem 2">
          <a:extLst>
            <a:ext uri="{FF2B5EF4-FFF2-40B4-BE49-F238E27FC236}">
              <a16:creationId xmlns:a16="http://schemas.microsoft.com/office/drawing/2014/main" id="{E7C26C40-E626-AB45-4C71-44753FCAC820}"/>
            </a:ext>
          </a:extLst>
        </xdr:cNvPr>
        <xdr:cNvPicPr>
          <a:picLocks noChangeAspect="1"/>
        </xdr:cNvPicPr>
      </xdr:nvPicPr>
      <xdr:blipFill>
        <a:blip xmlns:r="http://schemas.openxmlformats.org/officeDocument/2006/relationships" r:embed="rId1"/>
        <a:stretch>
          <a:fillRect/>
        </a:stretch>
      </xdr:blipFill>
      <xdr:spPr>
        <a:xfrm>
          <a:off x="1390650" y="2133600"/>
          <a:ext cx="1733550" cy="3009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695325</xdr:colOff>
      <xdr:row>11</xdr:row>
      <xdr:rowOff>95250</xdr:rowOff>
    </xdr:to>
    <xdr:pic>
      <xdr:nvPicPr>
        <xdr:cNvPr id="3" name="Imagem 2">
          <a:extLst>
            <a:ext uri="{FF2B5EF4-FFF2-40B4-BE49-F238E27FC236}">
              <a16:creationId xmlns:a16="http://schemas.microsoft.com/office/drawing/2014/main" id="{C068C233-A941-D439-8BA5-C27A54A5F4F5}"/>
            </a:ext>
          </a:extLst>
        </xdr:cNvPr>
        <xdr:cNvPicPr>
          <a:picLocks noChangeAspect="1"/>
        </xdr:cNvPicPr>
      </xdr:nvPicPr>
      <xdr:blipFill>
        <a:blip xmlns:r="http://schemas.openxmlformats.org/officeDocument/2006/relationships" r:embed="rId1"/>
        <a:stretch>
          <a:fillRect/>
        </a:stretch>
      </xdr:blipFill>
      <xdr:spPr>
        <a:xfrm>
          <a:off x="1104900" y="2124075"/>
          <a:ext cx="3133725" cy="695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8</xdr:row>
      <xdr:rowOff>114300</xdr:rowOff>
    </xdr:from>
    <xdr:to>
      <xdr:col>5</xdr:col>
      <xdr:colOff>38100</xdr:colOff>
      <xdr:row>20</xdr:row>
      <xdr:rowOff>123825</xdr:rowOff>
    </xdr:to>
    <xdr:pic>
      <xdr:nvPicPr>
        <xdr:cNvPr id="4" name="Imagem 3">
          <a:extLst>
            <a:ext uri="{FF2B5EF4-FFF2-40B4-BE49-F238E27FC236}">
              <a16:creationId xmlns:a16="http://schemas.microsoft.com/office/drawing/2014/main" id="{D23CAED0-7A0E-DCED-3F63-B48C08325247}"/>
            </a:ext>
          </a:extLst>
        </xdr:cNvPr>
        <xdr:cNvPicPr>
          <a:picLocks noChangeAspect="1"/>
        </xdr:cNvPicPr>
      </xdr:nvPicPr>
      <xdr:blipFill>
        <a:blip xmlns:r="http://schemas.openxmlformats.org/officeDocument/2006/relationships" r:embed="rId1"/>
        <a:stretch>
          <a:fillRect/>
        </a:stretch>
      </xdr:blipFill>
      <xdr:spPr>
        <a:xfrm>
          <a:off x="885825" y="2038350"/>
          <a:ext cx="1057275" cy="2295525"/>
        </a:xfrm>
        <a:prstGeom prst="rect">
          <a:avLst/>
        </a:prstGeom>
      </xdr:spPr>
    </xdr:pic>
    <xdr:clientData/>
  </xdr:twoCellAnchor>
  <xdr:twoCellAnchor editAs="oneCell">
    <xdr:from>
      <xdr:col>5</xdr:col>
      <xdr:colOff>152400</xdr:colOff>
      <xdr:row>8</xdr:row>
      <xdr:rowOff>57150</xdr:rowOff>
    </xdr:from>
    <xdr:to>
      <xdr:col>7</xdr:col>
      <xdr:colOff>800100</xdr:colOff>
      <xdr:row>24</xdr:row>
      <xdr:rowOff>66675</xdr:rowOff>
    </xdr:to>
    <xdr:pic>
      <xdr:nvPicPr>
        <xdr:cNvPr id="5" name="Imagem 4">
          <a:extLst>
            <a:ext uri="{FF2B5EF4-FFF2-40B4-BE49-F238E27FC236}">
              <a16:creationId xmlns:a16="http://schemas.microsoft.com/office/drawing/2014/main" id="{90E03530-4382-1C4F-1DD1-7B8F3F712048}"/>
            </a:ext>
            <a:ext uri="{147F2762-F138-4A5C-976F-8EAC2B608ADB}">
              <a16:predDERef xmlns:a16="http://schemas.microsoft.com/office/drawing/2014/main" pred="{D23CAED0-7A0E-DCED-3F63-B48C08325247}"/>
            </a:ext>
          </a:extLst>
        </xdr:cNvPr>
        <xdr:cNvPicPr>
          <a:picLocks noChangeAspect="1"/>
        </xdr:cNvPicPr>
      </xdr:nvPicPr>
      <xdr:blipFill>
        <a:blip xmlns:r="http://schemas.openxmlformats.org/officeDocument/2006/relationships" r:embed="rId2"/>
        <a:stretch>
          <a:fillRect/>
        </a:stretch>
      </xdr:blipFill>
      <xdr:spPr>
        <a:xfrm>
          <a:off x="2057400" y="1981200"/>
          <a:ext cx="2286000" cy="3057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6</xdr:col>
      <xdr:colOff>552450</xdr:colOff>
      <xdr:row>14</xdr:row>
      <xdr:rowOff>9525</xdr:rowOff>
    </xdr:to>
    <xdr:pic>
      <xdr:nvPicPr>
        <xdr:cNvPr id="3" name="Imagem 2">
          <a:extLst>
            <a:ext uri="{FF2B5EF4-FFF2-40B4-BE49-F238E27FC236}">
              <a16:creationId xmlns:a16="http://schemas.microsoft.com/office/drawing/2014/main" id="{1D3FFF31-0610-DA4D-D34E-D71616A33708}"/>
            </a:ext>
          </a:extLst>
        </xdr:cNvPr>
        <xdr:cNvPicPr>
          <a:picLocks noChangeAspect="1"/>
        </xdr:cNvPicPr>
      </xdr:nvPicPr>
      <xdr:blipFill>
        <a:blip xmlns:r="http://schemas.openxmlformats.org/officeDocument/2006/relationships" r:embed="rId1"/>
        <a:stretch>
          <a:fillRect/>
        </a:stretch>
      </xdr:blipFill>
      <xdr:spPr>
        <a:xfrm>
          <a:off x="1390650" y="1914525"/>
          <a:ext cx="1885950" cy="12001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cuba.pt/index.php?option=com_content&amp;view=article&amp;id=12&amp;Itemid=827"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m-cuba.pt/?option=com_rokdownloads&amp;view=folder&amp;Itemid=797&amp;id=2822:2024"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m-cuba.pt/index.php?option=com_content&amp;view=article&amp;id=43&amp;Itemid=342"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cm-cuba.pt/index.php?option=com_content&amp;view=article&amp;id=43&amp;Itemid=342"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cuba.pt/index.php?option=com_content&amp;view=article&amp;id=261&amp;Itemid=878"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cuba.pt/index.php?option=com_content&amp;view=section&amp;layout=blog&amp;id=18&amp;Itemid=1013"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cuba.pt/index.php?option=com_content&amp;view=article&amp;id=4&amp;Itemid=24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cm-cuba.pt/index.php?option=com_content&amp;view=article&amp;id=4&amp;Itemid=240" TargetMode="External"/><Relationship Id="rId1" Type="http://schemas.openxmlformats.org/officeDocument/2006/relationships/hyperlink" Target="https://mun-trofa.pt/menu/346/orcamento-participativo-jov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15" zoomScale="150" zoomScaleNormal="150" workbookViewId="0">
      <selection activeCell="G8" sqref="G8"/>
    </sheetView>
  </sheetViews>
  <sheetFormatPr defaultColWidth="11.25" defaultRowHeight="15.6"/>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6">
      <c r="B1" s="2" t="s">
        <v>0</v>
      </c>
      <c r="I1" s="17" t="s">
        <v>1</v>
      </c>
    </row>
    <row r="2" spans="2:15">
      <c r="B2" t="s">
        <v>2</v>
      </c>
      <c r="I2" s="27" t="s">
        <v>3</v>
      </c>
      <c r="J2" s="27"/>
      <c r="K2" s="27"/>
      <c r="L2" s="27"/>
      <c r="M2" s="27"/>
    </row>
    <row r="3" spans="2:15">
      <c r="I3" s="27"/>
      <c r="J3" s="27"/>
      <c r="K3" s="27"/>
      <c r="L3" s="27"/>
      <c r="M3" s="27"/>
    </row>
    <row r="5" spans="2:15" s="10" customFormat="1" ht="22.15" customHeight="1">
      <c r="B5" s="15"/>
      <c r="C5" s="35" t="s">
        <v>4</v>
      </c>
      <c r="D5" s="35"/>
      <c r="E5" s="35"/>
      <c r="F5" s="35"/>
      <c r="G5" s="36" t="s">
        <v>5</v>
      </c>
      <c r="H5" s="36"/>
      <c r="I5" s="36"/>
      <c r="J5" s="36"/>
      <c r="K5" s="36"/>
      <c r="L5" s="36"/>
      <c r="M5" s="36"/>
      <c r="N5" s="36"/>
      <c r="O5" s="36"/>
    </row>
    <row r="6" spans="2:15" s="10" customFormat="1" ht="22.15" customHeight="1">
      <c r="B6" s="15"/>
      <c r="C6" s="35" t="s">
        <v>6</v>
      </c>
      <c r="D6" s="35"/>
      <c r="E6" s="35"/>
      <c r="F6" s="35"/>
      <c r="G6" s="36" t="s">
        <v>7</v>
      </c>
      <c r="H6" s="36"/>
      <c r="I6" s="36"/>
      <c r="J6" s="36"/>
      <c r="K6" s="36"/>
      <c r="L6" s="36"/>
      <c r="M6" s="36"/>
      <c r="N6" s="36"/>
      <c r="O6" s="36"/>
    </row>
    <row r="7" spans="2:15" s="10" customFormat="1" ht="22.15" customHeight="1">
      <c r="B7" s="15"/>
      <c r="C7" s="35" t="s">
        <v>8</v>
      </c>
      <c r="D7" s="35"/>
      <c r="E7" s="35"/>
      <c r="F7" s="35"/>
      <c r="G7" s="36" t="s">
        <v>9</v>
      </c>
      <c r="H7" s="36"/>
      <c r="I7" s="36"/>
      <c r="J7" s="36"/>
      <c r="K7" s="36"/>
      <c r="L7" s="36"/>
      <c r="M7" s="36"/>
      <c r="N7" s="36"/>
      <c r="O7" s="36"/>
    </row>
    <row r="8" spans="2:15" s="10" customFormat="1" ht="22.15" customHeight="1">
      <c r="B8" s="15"/>
      <c r="C8" s="35" t="s">
        <v>10</v>
      </c>
      <c r="D8" s="35"/>
      <c r="E8" s="35"/>
      <c r="F8" s="35"/>
      <c r="G8" s="16">
        <v>45568</v>
      </c>
    </row>
    <row r="10" spans="2:15" s="10" customFormat="1" ht="22.15" customHeight="1">
      <c r="B10" s="9" t="s">
        <v>11</v>
      </c>
      <c r="C10" s="9" t="s">
        <v>12</v>
      </c>
      <c r="D10" s="9" t="s">
        <v>13</v>
      </c>
    </row>
    <row r="11" spans="2:15" s="10" customFormat="1" ht="22.15" customHeight="1">
      <c r="B11" s="11"/>
      <c r="C11" s="12" t="s">
        <v>14</v>
      </c>
      <c r="D11" s="12" t="s">
        <v>14</v>
      </c>
      <c r="E11" s="30" t="s">
        <v>15</v>
      </c>
      <c r="F11" s="30"/>
      <c r="G11" s="30"/>
      <c r="H11" s="30"/>
      <c r="I11" s="30"/>
      <c r="J11" s="30"/>
      <c r="K11" s="30"/>
      <c r="L11" s="30"/>
      <c r="M11" s="31"/>
    </row>
    <row r="12" spans="2:15" s="10" customFormat="1" ht="22.15" customHeight="1">
      <c r="B12" s="13" t="str">
        <f>IF('1.1'!$B$3="x","x"," ")</f>
        <v xml:space="preserve"> </v>
      </c>
      <c r="C12" s="13" t="str">
        <f>IF('1.1'!$C$3="x","x"," ")</f>
        <v>x</v>
      </c>
      <c r="D12" s="13" t="str">
        <f>IF('1.1'!$D$3="x", "x", " ")</f>
        <v xml:space="preserve"> </v>
      </c>
      <c r="F12" s="32" t="s">
        <v>16</v>
      </c>
      <c r="G12" s="32"/>
      <c r="H12" s="32"/>
      <c r="I12" s="32"/>
      <c r="J12" s="32"/>
      <c r="K12" s="32"/>
      <c r="L12" s="32"/>
      <c r="M12" s="32"/>
    </row>
    <row r="13" spans="2:15" s="10" customFormat="1" ht="22.15" customHeight="1">
      <c r="B13" s="13" t="str">
        <f>IF('1.2'!$B$3="x","x"," ")</f>
        <v xml:space="preserve"> </v>
      </c>
      <c r="C13" s="13" t="str">
        <f>IF('1.2'!$C$3="x","x"," ")</f>
        <v xml:space="preserve"> </v>
      </c>
      <c r="D13" s="13" t="str">
        <f>IF('1.2'!$D$3="x", "x", " ")</f>
        <v>x</v>
      </c>
      <c r="F13" s="33" t="s">
        <v>17</v>
      </c>
      <c r="G13" s="33"/>
      <c r="H13" s="33"/>
      <c r="I13" s="33"/>
      <c r="J13" s="33"/>
      <c r="K13" s="33"/>
      <c r="L13" s="33"/>
      <c r="M13" s="33"/>
    </row>
    <row r="14" spans="2:15" s="10" customFormat="1" ht="22.15" customHeight="1">
      <c r="B14" s="13" t="str">
        <f>IF('1.3'!$B$3="x","x"," ")</f>
        <v xml:space="preserve"> </v>
      </c>
      <c r="C14" s="13" t="str">
        <f>IF('1.3'!$C$3="x","x"," ")</f>
        <v>x</v>
      </c>
      <c r="D14" s="13" t="str">
        <f>IF('1.3'!$D$3="x", "x", " ")</f>
        <v xml:space="preserve"> </v>
      </c>
      <c r="F14" s="33" t="s">
        <v>18</v>
      </c>
      <c r="G14" s="33"/>
      <c r="H14" s="33"/>
      <c r="I14" s="33"/>
      <c r="J14" s="33"/>
      <c r="K14" s="33"/>
      <c r="L14" s="33"/>
      <c r="M14" s="33"/>
    </row>
    <row r="15" spans="2:15" s="10" customFormat="1" ht="22.15" customHeight="1">
      <c r="B15" s="14" t="str">
        <f>IF('1.4'!$B$3="x","x"," ")</f>
        <v xml:space="preserve"> </v>
      </c>
      <c r="C15" s="14" t="str">
        <f>IF('1.4'!$C$3="x","x"," ")</f>
        <v>x</v>
      </c>
      <c r="D15" s="14" t="str">
        <f>IF('1.4'!$D$3="x", "x", " ")</f>
        <v xml:space="preserve"> </v>
      </c>
      <c r="F15" s="34" t="s">
        <v>19</v>
      </c>
      <c r="G15" s="34"/>
      <c r="H15" s="34"/>
      <c r="I15" s="34"/>
      <c r="J15" s="34"/>
      <c r="K15" s="34"/>
      <c r="L15" s="34"/>
      <c r="M15" s="34"/>
    </row>
    <row r="16" spans="2:15" s="10" customFormat="1" ht="22.15" customHeight="1">
      <c r="B16" s="11"/>
      <c r="C16" s="12"/>
      <c r="D16" s="12"/>
      <c r="E16" s="30" t="s">
        <v>20</v>
      </c>
      <c r="F16" s="30"/>
      <c r="G16" s="30"/>
      <c r="H16" s="30"/>
      <c r="I16" s="30"/>
      <c r="J16" s="30"/>
      <c r="K16" s="30"/>
      <c r="L16" s="30"/>
      <c r="M16" s="31"/>
    </row>
    <row r="17" spans="2:13" s="10" customFormat="1" ht="22.15" customHeight="1">
      <c r="B17" s="13" t="str">
        <f>IF('2.1'!$B$3="x","x"," ")</f>
        <v xml:space="preserve"> </v>
      </c>
      <c r="C17" s="13" t="str">
        <f>IF('2.1'!$C$3="x","x"," ")</f>
        <v>x</v>
      </c>
      <c r="D17" s="13" t="str">
        <f>IF('2.1'!$D$3="x", "x", " ")</f>
        <v xml:space="preserve"> </v>
      </c>
      <c r="F17" s="32" t="s">
        <v>21</v>
      </c>
      <c r="G17" s="32"/>
      <c r="H17" s="32"/>
      <c r="I17" s="32"/>
      <c r="J17" s="32"/>
      <c r="K17" s="32"/>
      <c r="L17" s="32"/>
      <c r="M17" s="32"/>
    </row>
    <row r="18" spans="2:13" s="10" customFormat="1" ht="22.15" customHeight="1">
      <c r="B18" s="13" t="str">
        <f>IF('2.2'!$B$3="x","x"," ")</f>
        <v xml:space="preserve"> </v>
      </c>
      <c r="C18" s="13" t="str">
        <f>IF('2.2'!$C$3="x","x"," ")</f>
        <v>x</v>
      </c>
      <c r="D18" s="13" t="str">
        <f>IF('2.2'!$D$3="x", "x", " ")</f>
        <v xml:space="preserve"> </v>
      </c>
      <c r="F18" s="33" t="s">
        <v>22</v>
      </c>
      <c r="G18" s="33"/>
      <c r="H18" s="33"/>
      <c r="I18" s="33"/>
      <c r="J18" s="33"/>
      <c r="K18" s="33"/>
      <c r="L18" s="33"/>
      <c r="M18" s="33"/>
    </row>
    <row r="19" spans="2:13" s="10" customFormat="1" ht="22.15" customHeight="1">
      <c r="B19" s="13" t="str">
        <f>IF('2.3'!$B$3="x","x"," ")</f>
        <v>x</v>
      </c>
      <c r="C19" s="13" t="str">
        <f>IF('2.3'!$C$3="x","x"," ")</f>
        <v xml:space="preserve"> </v>
      </c>
      <c r="D19" s="13" t="str">
        <f>IF('2.3'!$D$3="x", "x", " ")</f>
        <v xml:space="preserve"> </v>
      </c>
      <c r="F19" s="33" t="s">
        <v>23</v>
      </c>
      <c r="G19" s="33"/>
      <c r="H19" s="33"/>
      <c r="I19" s="33"/>
      <c r="J19" s="33"/>
      <c r="K19" s="33"/>
      <c r="L19" s="33"/>
      <c r="M19" s="33"/>
    </row>
    <row r="20" spans="2:13" s="10" customFormat="1" ht="22.15" customHeight="1">
      <c r="B20" s="14" t="str">
        <f>IF('2.4'!$B$3="x","x"," ")</f>
        <v>x</v>
      </c>
      <c r="C20" s="14" t="str">
        <f>IF('2.4'!$C$3="x","x"," ")</f>
        <v xml:space="preserve"> </v>
      </c>
      <c r="D20" s="14" t="str">
        <f>IF('2.4'!$D$3="x", "x", " ")</f>
        <v xml:space="preserve"> </v>
      </c>
      <c r="F20" s="34" t="s">
        <v>24</v>
      </c>
      <c r="G20" s="34"/>
      <c r="H20" s="34"/>
      <c r="I20" s="34"/>
      <c r="J20" s="34"/>
      <c r="K20" s="34"/>
      <c r="L20" s="34"/>
      <c r="M20" s="34"/>
    </row>
    <row r="21" spans="2:13" s="10" customFormat="1" ht="22.15" customHeight="1">
      <c r="B21" s="11"/>
      <c r="C21" s="12"/>
      <c r="D21" s="12"/>
      <c r="E21" s="30" t="s">
        <v>25</v>
      </c>
      <c r="F21" s="30"/>
      <c r="G21" s="30"/>
      <c r="H21" s="30"/>
      <c r="I21" s="30"/>
      <c r="J21" s="30"/>
      <c r="K21" s="30"/>
      <c r="L21" s="30"/>
      <c r="M21" s="31"/>
    </row>
    <row r="22" spans="2:13" s="10" customFormat="1" ht="22.15" customHeight="1">
      <c r="B22" s="13" t="str">
        <f>IF('3.1'!$B$3="x","x"," ")</f>
        <v xml:space="preserve"> </v>
      </c>
      <c r="C22" s="13" t="str">
        <f>IF('3.1'!$C$3="x","x"," ")</f>
        <v>x</v>
      </c>
      <c r="D22" s="13" t="str">
        <f>IF('3.1'!$D$3="x", "x", " ")</f>
        <v xml:space="preserve"> </v>
      </c>
      <c r="F22" s="32" t="s">
        <v>26</v>
      </c>
      <c r="G22" s="32"/>
      <c r="H22" s="32"/>
      <c r="I22" s="32"/>
      <c r="J22" s="32"/>
      <c r="K22" s="32"/>
      <c r="L22" s="32"/>
      <c r="M22" s="32"/>
    </row>
    <row r="23" spans="2:13" s="10" customFormat="1" ht="22.15" customHeight="1">
      <c r="B23" s="13" t="str">
        <f>IF('3.2'!$B$3="x","x"," ")</f>
        <v xml:space="preserve"> </v>
      </c>
      <c r="C23" s="13" t="str">
        <f>IF('3.2'!$C$3="x","x"," ")</f>
        <v>x</v>
      </c>
      <c r="D23" s="13" t="str">
        <f>IF('3.2'!$D$3="x", "x", " ")</f>
        <v xml:space="preserve"> </v>
      </c>
      <c r="F23" s="33" t="s">
        <v>27</v>
      </c>
      <c r="G23" s="33"/>
      <c r="H23" s="33"/>
      <c r="I23" s="33"/>
      <c r="J23" s="33"/>
      <c r="K23" s="33"/>
      <c r="L23" s="33"/>
      <c r="M23" s="33"/>
    </row>
    <row r="24" spans="2:13" s="10" customFormat="1" ht="22.15" customHeight="1">
      <c r="B24" s="14" t="str">
        <f>IF('3.3'!$B$3="x","x"," ")</f>
        <v xml:space="preserve"> </v>
      </c>
      <c r="C24" s="14" t="str">
        <f>IF('3.3'!$C$3="x","x"," ")</f>
        <v>x</v>
      </c>
      <c r="D24" s="14" t="str">
        <f>IF('3.3'!$D$3="x", "x", " ")</f>
        <v xml:space="preserve"> </v>
      </c>
      <c r="F24" s="34" t="s">
        <v>28</v>
      </c>
      <c r="G24" s="34"/>
      <c r="H24" s="34"/>
      <c r="I24" s="34"/>
      <c r="J24" s="34"/>
      <c r="K24" s="34"/>
      <c r="L24" s="34"/>
      <c r="M24" s="34"/>
    </row>
    <row r="25" spans="2:13" s="10" customFormat="1" ht="22.15" customHeight="1">
      <c r="B25" s="11"/>
      <c r="C25" s="12"/>
      <c r="D25" s="12"/>
      <c r="E25" s="30" t="s">
        <v>29</v>
      </c>
      <c r="F25" s="30"/>
      <c r="G25" s="30"/>
      <c r="H25" s="30"/>
      <c r="I25" s="30"/>
      <c r="J25" s="30"/>
      <c r="K25" s="30"/>
      <c r="L25" s="30"/>
      <c r="M25" s="31"/>
    </row>
    <row r="26" spans="2:13" s="10" customFormat="1" ht="22.15" customHeight="1">
      <c r="B26" s="13" t="str">
        <f>IF('4.1'!$B$3="x","x"," ")</f>
        <v xml:space="preserve"> </v>
      </c>
      <c r="C26" s="13" t="str">
        <f>IF('4.1'!$C$3="x","x"," ")</f>
        <v>x</v>
      </c>
      <c r="D26" s="13" t="str">
        <f>IF('4.1'!$D$3="x", "x", " ")</f>
        <v xml:space="preserve"> </v>
      </c>
      <c r="F26" s="32" t="s">
        <v>30</v>
      </c>
      <c r="G26" s="32"/>
      <c r="H26" s="32"/>
      <c r="I26" s="32"/>
      <c r="J26" s="32"/>
      <c r="K26" s="32"/>
      <c r="L26" s="32"/>
      <c r="M26" s="32"/>
    </row>
    <row r="27" spans="2:13" s="10" customFormat="1" ht="22.15" customHeight="1">
      <c r="B27" s="14" t="str">
        <f>IF('4.2'!$B$3="x","x"," ")</f>
        <v>x</v>
      </c>
      <c r="C27" s="14" t="str">
        <f>IF('4.2'!$C$3="x","x"," ")</f>
        <v xml:space="preserve"> </v>
      </c>
      <c r="D27" s="14" t="str">
        <f>IF('4.2'!$D$3="x", "x", " ")</f>
        <v xml:space="preserve"> </v>
      </c>
      <c r="F27" s="34" t="s">
        <v>31</v>
      </c>
      <c r="G27" s="34"/>
      <c r="H27" s="34"/>
      <c r="I27" s="34"/>
      <c r="J27" s="34"/>
      <c r="K27" s="34"/>
      <c r="L27" s="34"/>
      <c r="M27" s="34"/>
    </row>
    <row r="28" spans="2:13" s="10" customFormat="1" ht="22.15" customHeight="1">
      <c r="B28" s="11"/>
      <c r="C28" s="12"/>
      <c r="D28" s="12"/>
      <c r="E28" s="30" t="s">
        <v>32</v>
      </c>
      <c r="F28" s="30"/>
      <c r="G28" s="30"/>
      <c r="H28" s="30"/>
      <c r="I28" s="30"/>
      <c r="J28" s="30"/>
      <c r="K28" s="30"/>
      <c r="L28" s="30"/>
      <c r="M28" s="31"/>
    </row>
    <row r="29" spans="2:13" s="10" customFormat="1" ht="22.15" customHeight="1">
      <c r="B29" s="13" t="str">
        <f>IF('5.1'!$B$3="x","x"," ")</f>
        <v>x</v>
      </c>
      <c r="C29" s="13" t="str">
        <f>IF('5.1'!$C$3="x","x"," ")</f>
        <v xml:space="preserve"> </v>
      </c>
      <c r="D29" s="13" t="str">
        <f>IF('5.1'!$D$3="x", "x", " ")</f>
        <v xml:space="preserve"> </v>
      </c>
      <c r="F29" s="32" t="s">
        <v>33</v>
      </c>
      <c r="G29" s="32"/>
      <c r="H29" s="32"/>
      <c r="I29" s="32"/>
      <c r="J29" s="32"/>
      <c r="K29" s="32"/>
      <c r="L29" s="32"/>
      <c r="M29" s="32"/>
    </row>
    <row r="30" spans="2:13" s="10" customFormat="1" ht="22.15" customHeight="1">
      <c r="B30" s="13" t="str">
        <f>IF('5.2'!$B$3="x","x"," ")</f>
        <v>x</v>
      </c>
      <c r="C30" s="13" t="str">
        <f>IF('5.2'!$C$3="x","x"," ")</f>
        <v xml:space="preserve"> </v>
      </c>
      <c r="D30" s="13" t="str">
        <f>IF('5.2'!$D$3="x", "x", " ")</f>
        <v xml:space="preserve"> </v>
      </c>
      <c r="F30" s="33" t="s">
        <v>34</v>
      </c>
      <c r="G30" s="33"/>
      <c r="H30" s="33"/>
      <c r="I30" s="33"/>
      <c r="J30" s="33"/>
      <c r="K30" s="33"/>
      <c r="L30" s="33"/>
      <c r="M30" s="33"/>
    </row>
    <row r="31" spans="2:13" s="10" customFormat="1" ht="22.15" customHeight="1">
      <c r="B31" s="13" t="str">
        <f>IF('5.3'!$B$3="x","x"," ")</f>
        <v xml:space="preserve"> </v>
      </c>
      <c r="C31" s="13" t="str">
        <f>IF('5.3'!$C$3="x","x"," ")</f>
        <v>x</v>
      </c>
      <c r="D31" s="13" t="str">
        <f>IF('5.3'!$D$3="x", "x", " ")</f>
        <v xml:space="preserve"> </v>
      </c>
      <c r="F31" s="33" t="s">
        <v>35</v>
      </c>
      <c r="G31" s="33"/>
      <c r="H31" s="33"/>
      <c r="I31" s="33"/>
      <c r="J31" s="33"/>
      <c r="K31" s="33"/>
      <c r="L31" s="33"/>
      <c r="M31" s="33"/>
    </row>
    <row r="32" spans="2:13" s="10" customFormat="1" ht="22.15" customHeight="1">
      <c r="B32" s="13" t="str">
        <f>IF('5.4'!$B$3="x","x"," ")</f>
        <v>x</v>
      </c>
      <c r="C32" s="13" t="str">
        <f>IF('5.4'!$C$3="x","x"," ")</f>
        <v xml:space="preserve"> </v>
      </c>
      <c r="D32" s="13" t="str">
        <f>IF('5.4'!$D$3="x", "x", " ")</f>
        <v xml:space="preserve"> </v>
      </c>
      <c r="F32" s="33" t="s">
        <v>36</v>
      </c>
      <c r="G32" s="33"/>
      <c r="H32" s="33"/>
      <c r="I32" s="33"/>
      <c r="J32" s="33"/>
      <c r="K32" s="33"/>
      <c r="L32" s="33"/>
      <c r="M32" s="33"/>
    </row>
    <row r="36" spans="6:11" ht="33.6">
      <c r="F36" s="2" t="s">
        <v>37</v>
      </c>
    </row>
    <row r="37" spans="6:11">
      <c r="F37" s="29" t="s">
        <v>38</v>
      </c>
      <c r="G37" s="29"/>
      <c r="H37">
        <f>COUNTIF(D12:D32,"x")</f>
        <v>1</v>
      </c>
    </row>
    <row r="38" spans="6:11">
      <c r="F38" s="29" t="s">
        <v>39</v>
      </c>
      <c r="G38" s="29"/>
      <c r="H38">
        <v>17</v>
      </c>
    </row>
    <row r="39" spans="6:11" ht="31.15">
      <c r="H39" s="3">
        <f>COUNTIF($B$12:$B$32,"x")/(17-COUNTIF($D$12:$D$32,"x"))</f>
        <v>0.375</v>
      </c>
    </row>
    <row r="41" spans="6:11">
      <c r="F41" t="s">
        <v>40</v>
      </c>
    </row>
    <row r="43" spans="6:11">
      <c r="G43" s="28" t="s">
        <v>41</v>
      </c>
      <c r="H43" s="28"/>
      <c r="I43" s="28"/>
      <c r="J43" s="28"/>
      <c r="K43" s="28"/>
    </row>
    <row r="44" spans="6:11">
      <c r="G44" s="28"/>
      <c r="H44" s="28"/>
      <c r="I44" s="28"/>
      <c r="J44" s="28"/>
      <c r="K44" s="28"/>
    </row>
    <row r="45" spans="6:11">
      <c r="G45" s="28"/>
      <c r="H45" s="28"/>
      <c r="I45" s="28"/>
      <c r="J45" s="28"/>
      <c r="K45" s="28"/>
    </row>
    <row r="46" spans="6:11">
      <c r="G46" s="28"/>
      <c r="H46" s="28"/>
      <c r="I46" s="28"/>
      <c r="J46" s="28"/>
      <c r="K46" s="28"/>
    </row>
    <row r="47" spans="6:11">
      <c r="G47" s="28"/>
      <c r="H47" s="28"/>
      <c r="I47" s="28"/>
      <c r="J47" s="28"/>
      <c r="K47" s="28"/>
    </row>
    <row r="48" spans="6:11">
      <c r="G48" s="28"/>
      <c r="H48" s="28"/>
      <c r="I48" s="28"/>
      <c r="J48" s="28"/>
      <c r="K48" s="28"/>
    </row>
    <row r="49" spans="7:11">
      <c r="G49" s="28"/>
      <c r="H49" s="28"/>
      <c r="I49" s="28"/>
      <c r="J49" s="28"/>
      <c r="K49" s="28"/>
    </row>
    <row r="50" spans="7:11">
      <c r="G50" s="28"/>
      <c r="H50" s="28"/>
      <c r="I50" s="28"/>
      <c r="J50" s="28"/>
      <c r="K50" s="28"/>
    </row>
    <row r="51" spans="7:11">
      <c r="G51" s="28"/>
      <c r="H51" s="28"/>
      <c r="I51" s="28"/>
      <c r="J51" s="28"/>
      <c r="K51" s="28"/>
    </row>
    <row r="52" spans="7:11">
      <c r="G52" s="28"/>
      <c r="H52" s="28"/>
      <c r="I52" s="28"/>
      <c r="J52" s="28"/>
      <c r="K52" s="28"/>
    </row>
    <row r="53" spans="7:11">
      <c r="G53" s="28"/>
      <c r="H53" s="28"/>
      <c r="I53" s="28"/>
      <c r="J53" s="28"/>
      <c r="K53" s="28"/>
    </row>
    <row r="54" spans="7:11">
      <c r="G54" s="28"/>
      <c r="H54" s="28"/>
      <c r="I54" s="28"/>
      <c r="J54" s="28"/>
      <c r="K54" s="28"/>
    </row>
    <row r="55" spans="7:11">
      <c r="G55" s="28"/>
      <c r="H55" s="28"/>
      <c r="I55" s="28"/>
      <c r="J55" s="28"/>
      <c r="K55" s="28"/>
    </row>
    <row r="56" spans="7:11">
      <c r="G56" s="28"/>
      <c r="H56" s="28"/>
      <c r="I56" s="28"/>
      <c r="J56" s="28"/>
      <c r="K56" s="28"/>
    </row>
    <row r="57" spans="7:11">
      <c r="G57" s="28"/>
      <c r="H57" s="28"/>
      <c r="I57" s="28"/>
      <c r="J57" s="28"/>
      <c r="K57" s="28"/>
    </row>
    <row r="58" spans="7:11">
      <c r="G58" s="28"/>
      <c r="H58" s="28"/>
      <c r="I58" s="28"/>
      <c r="J58" s="28"/>
      <c r="K58" s="28"/>
    </row>
    <row r="59" spans="7:11">
      <c r="G59" s="28"/>
      <c r="H59" s="28"/>
      <c r="I59" s="28"/>
      <c r="J59" s="28"/>
      <c r="K59" s="28"/>
    </row>
    <row r="60" spans="7:11">
      <c r="G60" s="28"/>
      <c r="H60" s="28"/>
      <c r="I60" s="28"/>
      <c r="J60" s="28"/>
      <c r="K60" s="28"/>
    </row>
    <row r="61" spans="7:11">
      <c r="G61" s="28"/>
      <c r="H61" s="28"/>
      <c r="I61" s="28"/>
      <c r="J61" s="28"/>
      <c r="K61" s="28"/>
    </row>
    <row r="62" spans="7:11">
      <c r="G62" s="28"/>
      <c r="H62" s="28"/>
      <c r="I62" s="28"/>
      <c r="J62" s="28"/>
      <c r="K62" s="28"/>
    </row>
    <row r="63" spans="7:11">
      <c r="G63" s="28"/>
      <c r="H63" s="28"/>
      <c r="I63" s="28"/>
      <c r="J63" s="28"/>
      <c r="K63" s="28"/>
    </row>
    <row r="64" spans="7:11">
      <c r="G64" s="28"/>
      <c r="H64" s="28"/>
      <c r="I64" s="28"/>
      <c r="J64" s="28"/>
      <c r="K64" s="28"/>
    </row>
    <row r="65" spans="7:11">
      <c r="G65" s="28"/>
      <c r="H65" s="28"/>
      <c r="I65" s="28"/>
      <c r="J65" s="28"/>
      <c r="K65" s="28"/>
    </row>
    <row r="66" spans="7:11">
      <c r="G66" s="28"/>
      <c r="H66" s="28"/>
      <c r="I66" s="28"/>
      <c r="J66" s="28"/>
      <c r="K66" s="28"/>
    </row>
    <row r="67" spans="7:11">
      <c r="G67" s="28"/>
      <c r="H67" s="28"/>
      <c r="I67" s="28"/>
      <c r="J67" s="28"/>
      <c r="K67" s="28"/>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C3" sqref="C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t="s">
        <v>14</v>
      </c>
      <c r="E3"/>
      <c r="F3" s="8" t="s">
        <v>26</v>
      </c>
      <c r="G3"/>
      <c r="H3"/>
      <c r="I3"/>
      <c r="J3"/>
      <c r="K3"/>
      <c r="L3"/>
      <c r="M3"/>
      <c r="N3"/>
      <c r="O3"/>
      <c r="P3"/>
      <c r="Q3"/>
      <c r="R3"/>
    </row>
    <row r="4" spans="1:18" ht="48" customHeight="1">
      <c r="A4"/>
      <c r="B4" s="1"/>
      <c r="C4" s="1"/>
      <c r="D4" s="1"/>
      <c r="E4"/>
      <c r="F4" s="28" t="s">
        <v>73</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75">
      <c r="A8" s="20"/>
      <c r="B8" s="22"/>
      <c r="C8" s="22"/>
      <c r="D8" s="22"/>
      <c r="E8" s="22"/>
      <c r="F8" s="22"/>
      <c r="G8" s="22"/>
      <c r="H8" s="22"/>
      <c r="I8" s="20"/>
      <c r="J8" s="38" t="s">
        <v>74</v>
      </c>
      <c r="K8" s="38"/>
      <c r="L8" s="38"/>
      <c r="M8" s="38"/>
      <c r="N8" s="20"/>
      <c r="O8" s="20"/>
      <c r="P8" s="20"/>
    </row>
    <row r="9" spans="1:18">
      <c r="A9" s="20"/>
      <c r="B9" s="22"/>
      <c r="C9" s="22"/>
      <c r="D9" s="22"/>
      <c r="E9" s="22"/>
      <c r="F9" s="22"/>
      <c r="G9" s="22"/>
      <c r="H9" s="22"/>
      <c r="I9" s="20"/>
      <c r="J9" s="38"/>
      <c r="K9" s="38"/>
      <c r="L9" s="38"/>
      <c r="M9" s="38"/>
      <c r="N9" s="20"/>
      <c r="O9" s="20"/>
      <c r="P9" s="20"/>
    </row>
    <row r="10" spans="1:18">
      <c r="A10" s="20"/>
      <c r="B10" s="22"/>
      <c r="C10" s="22"/>
      <c r="D10" s="22"/>
      <c r="E10" s="22"/>
      <c r="F10" s="22"/>
      <c r="G10" s="22"/>
      <c r="H10" s="22"/>
      <c r="I10" s="20"/>
      <c r="J10" s="38"/>
      <c r="K10" s="38"/>
      <c r="L10" s="38"/>
      <c r="M10" s="38"/>
      <c r="N10" s="20"/>
      <c r="O10" s="20"/>
      <c r="P10" s="20"/>
    </row>
    <row r="11" spans="1:18">
      <c r="A11" s="20"/>
      <c r="B11" s="22"/>
      <c r="C11" s="22"/>
      <c r="D11" s="22"/>
      <c r="E11" s="22"/>
      <c r="F11" s="22"/>
      <c r="G11" s="22"/>
      <c r="H11" s="22"/>
      <c r="I11" s="20"/>
      <c r="J11" s="38"/>
      <c r="K11" s="38"/>
      <c r="L11" s="38"/>
      <c r="M11" s="38"/>
      <c r="N11" s="20"/>
      <c r="O11" s="20"/>
      <c r="P11" s="20"/>
    </row>
    <row r="12" spans="1:18">
      <c r="A12" s="20"/>
      <c r="B12" s="22"/>
      <c r="C12" s="22"/>
      <c r="D12" s="22"/>
      <c r="E12" s="22"/>
      <c r="F12" s="22"/>
      <c r="G12" s="22"/>
      <c r="H12" s="22"/>
      <c r="I12" s="20"/>
      <c r="J12" s="38"/>
      <c r="K12" s="38"/>
      <c r="L12" s="38"/>
      <c r="M12" s="38"/>
      <c r="N12" s="20"/>
      <c r="O12" s="20"/>
      <c r="P12" s="20"/>
    </row>
    <row r="13" spans="1:18">
      <c r="A13" s="20"/>
      <c r="B13" s="22"/>
      <c r="C13" s="22"/>
      <c r="D13" s="22"/>
      <c r="E13" s="22"/>
      <c r="F13" s="22"/>
      <c r="G13" s="22"/>
      <c r="H13" s="22"/>
      <c r="I13" s="20"/>
      <c r="J13" s="38"/>
      <c r="K13" s="38"/>
      <c r="L13" s="38"/>
      <c r="M13" s="38"/>
      <c r="N13" s="20"/>
      <c r="O13" s="20"/>
      <c r="P13" s="20"/>
    </row>
    <row r="14" spans="1:18">
      <c r="A14" s="20"/>
      <c r="B14" s="22"/>
      <c r="C14" s="22"/>
      <c r="D14" s="22"/>
      <c r="E14" s="22"/>
      <c r="F14" s="22"/>
      <c r="G14" s="22"/>
      <c r="H14" s="22"/>
      <c r="I14" s="20"/>
      <c r="J14" s="38"/>
      <c r="K14" s="38"/>
      <c r="L14" s="38"/>
      <c r="M14" s="38"/>
      <c r="N14" s="20"/>
      <c r="O14" s="20"/>
      <c r="P14" s="20"/>
    </row>
    <row r="15" spans="1:18">
      <c r="A15" s="20"/>
      <c r="B15" s="22"/>
      <c r="C15" s="22"/>
      <c r="D15" s="22"/>
      <c r="E15" s="22"/>
      <c r="F15" s="22"/>
      <c r="G15" s="22"/>
      <c r="H15" s="22"/>
      <c r="I15" s="20"/>
      <c r="J15" s="38"/>
      <c r="K15" s="38"/>
      <c r="L15" s="38"/>
      <c r="M15" s="38"/>
      <c r="N15" s="20"/>
      <c r="O15" s="20"/>
      <c r="P15" s="20"/>
    </row>
    <row r="16" spans="1:18">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12" sqref="J12: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t="s">
        <v>14</v>
      </c>
      <c r="E3"/>
      <c r="F3" s="8" t="s">
        <v>27</v>
      </c>
      <c r="G3"/>
      <c r="H3"/>
      <c r="I3"/>
      <c r="J3"/>
      <c r="K3"/>
      <c r="L3"/>
      <c r="M3"/>
      <c r="N3"/>
      <c r="O3"/>
      <c r="P3"/>
      <c r="Q3"/>
      <c r="R3"/>
    </row>
    <row r="4" spans="1:18" ht="31.9" customHeight="1">
      <c r="A4"/>
      <c r="B4" s="1"/>
      <c r="C4" s="1"/>
      <c r="D4" s="1"/>
      <c r="E4"/>
      <c r="F4" s="28" t="s">
        <v>75</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6" customHeight="1">
      <c r="A8" s="20"/>
      <c r="B8" s="22"/>
      <c r="C8" s="22"/>
      <c r="D8" s="22"/>
      <c r="E8" s="22"/>
      <c r="F8" s="22"/>
      <c r="G8" s="22"/>
      <c r="H8" s="22"/>
      <c r="I8" s="20"/>
      <c r="J8" s="38" t="s">
        <v>76</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 r="A12" s="20"/>
      <c r="B12" s="22"/>
      <c r="C12" s="22"/>
      <c r="D12" s="22"/>
      <c r="E12" s="22"/>
      <c r="F12" s="22"/>
      <c r="G12" s="22"/>
      <c r="H12" s="22"/>
      <c r="I12" s="20"/>
      <c r="J12" s="40"/>
      <c r="K12" s="38"/>
      <c r="L12" s="38"/>
      <c r="M12" s="38"/>
      <c r="N12" s="20"/>
      <c r="O12" s="20"/>
      <c r="P12" s="20"/>
    </row>
    <row r="13" spans="1:18" ht="15.75">
      <c r="A13" s="20"/>
      <c r="B13" s="22"/>
      <c r="C13" s="22"/>
      <c r="D13" s="22"/>
      <c r="E13" s="22"/>
      <c r="F13" s="22"/>
      <c r="G13" s="22"/>
      <c r="H13" s="22"/>
      <c r="I13" s="20"/>
      <c r="J13" s="38"/>
      <c r="K13" s="38"/>
      <c r="L13" s="38"/>
      <c r="M13" s="38"/>
      <c r="N13" s="20"/>
      <c r="O13" s="20"/>
      <c r="P13" s="20"/>
    </row>
    <row r="14" spans="1:18" ht="15.75">
      <c r="A14" s="20"/>
      <c r="B14" s="22"/>
      <c r="C14" s="22"/>
      <c r="D14" s="22"/>
      <c r="E14" s="22"/>
      <c r="F14" s="22"/>
      <c r="G14" s="22"/>
      <c r="H14" s="22"/>
      <c r="I14" s="20"/>
      <c r="J14" s="38"/>
      <c r="K14" s="38"/>
      <c r="L14" s="38"/>
      <c r="M14" s="38"/>
      <c r="N14" s="20"/>
      <c r="O14" s="20"/>
      <c r="P14" s="20"/>
    </row>
    <row r="15" spans="1:18" ht="15.75">
      <c r="A15" s="20"/>
      <c r="B15" s="22"/>
      <c r="C15" s="22"/>
      <c r="D15" s="22"/>
      <c r="E15" s="22"/>
      <c r="F15" s="22"/>
      <c r="G15" s="22"/>
      <c r="H15" s="22"/>
      <c r="I15" s="20"/>
      <c r="J15" s="38"/>
      <c r="K15" s="38"/>
      <c r="L15" s="38"/>
      <c r="M15" s="38"/>
      <c r="N15" s="20"/>
      <c r="O15" s="20"/>
      <c r="P15" s="20"/>
    </row>
    <row r="16" spans="1:18" ht="15.75">
      <c r="A16" s="20"/>
      <c r="B16" s="22"/>
      <c r="C16" s="22"/>
      <c r="D16" s="22"/>
      <c r="E16" s="22"/>
      <c r="F16" s="22"/>
      <c r="G16" s="22"/>
      <c r="H16" s="22"/>
      <c r="I16" s="20"/>
      <c r="J16" s="38"/>
      <c r="K16" s="38"/>
      <c r="L16" s="38"/>
      <c r="M16" s="38"/>
      <c r="N16" s="20"/>
      <c r="O16" s="20"/>
      <c r="P16" s="20"/>
    </row>
    <row r="17" spans="1:16" ht="15.75">
      <c r="A17" s="20"/>
      <c r="B17" s="22"/>
      <c r="C17" s="22"/>
      <c r="D17" s="22"/>
      <c r="E17" s="22"/>
      <c r="F17" s="22"/>
      <c r="G17" s="22"/>
      <c r="H17" s="22"/>
      <c r="I17" s="20"/>
      <c r="J17" s="38"/>
      <c r="K17" s="38"/>
      <c r="L17" s="38"/>
      <c r="M17" s="38"/>
      <c r="N17" s="20"/>
      <c r="O17" s="20"/>
      <c r="P17" s="20"/>
    </row>
    <row r="18" spans="1:16" ht="15.75">
      <c r="A18" s="20"/>
      <c r="B18" s="22"/>
      <c r="C18" s="22"/>
      <c r="D18" s="22"/>
      <c r="E18" s="22"/>
      <c r="F18" s="22"/>
      <c r="G18" s="22"/>
      <c r="H18" s="22"/>
      <c r="I18" s="20"/>
      <c r="J18" s="38"/>
      <c r="K18" s="38"/>
      <c r="L18" s="38"/>
      <c r="M18" s="38"/>
      <c r="N18" s="20"/>
      <c r="O18" s="20"/>
      <c r="P18" s="20"/>
    </row>
    <row r="19" spans="1:16" ht="15.75">
      <c r="A19" s="20"/>
      <c r="B19" s="22"/>
      <c r="C19" s="22"/>
      <c r="D19" s="22"/>
      <c r="E19" s="22"/>
      <c r="F19" s="22"/>
      <c r="G19" s="22"/>
      <c r="H19" s="22"/>
      <c r="I19" s="20"/>
      <c r="J19" s="38"/>
      <c r="K19" s="38"/>
      <c r="L19" s="38"/>
      <c r="M19" s="38"/>
      <c r="N19" s="20"/>
      <c r="O19" s="20"/>
      <c r="P19" s="20"/>
    </row>
    <row r="20" spans="1:16" ht="15.75">
      <c r="A20" s="20"/>
      <c r="B20" s="22"/>
      <c r="C20" s="22"/>
      <c r="D20" s="22"/>
      <c r="E20" s="22"/>
      <c r="F20" s="22"/>
      <c r="G20" s="22"/>
      <c r="H20" s="22"/>
      <c r="I20" s="20"/>
      <c r="J20" s="38"/>
      <c r="K20" s="38"/>
      <c r="L20" s="38"/>
      <c r="M20" s="38"/>
      <c r="N20" s="20"/>
      <c r="O20" s="20"/>
      <c r="P20" s="20"/>
    </row>
    <row r="21" spans="1:16" ht="15.75">
      <c r="A21" s="20"/>
      <c r="B21" s="22"/>
      <c r="C21" s="22"/>
      <c r="D21" s="22"/>
      <c r="E21" s="22"/>
      <c r="F21" s="22"/>
      <c r="G21" s="22"/>
      <c r="H21" s="22"/>
      <c r="I21" s="20"/>
      <c r="J21" s="38"/>
      <c r="K21" s="38"/>
      <c r="L21" s="38"/>
      <c r="M21" s="38"/>
      <c r="N21" s="20"/>
      <c r="O21" s="20"/>
      <c r="P21" s="20"/>
    </row>
    <row r="22" spans="1:16" ht="15.75">
      <c r="A22" s="20"/>
      <c r="B22" s="22"/>
      <c r="C22" s="22"/>
      <c r="D22" s="22"/>
      <c r="E22" s="22"/>
      <c r="F22" s="22"/>
      <c r="G22" s="22"/>
      <c r="H22" s="22"/>
      <c r="I22" s="20"/>
      <c r="J22" s="38"/>
      <c r="K22" s="38"/>
      <c r="L22" s="38"/>
      <c r="M22" s="38"/>
      <c r="N22" s="20"/>
      <c r="O22" s="20"/>
      <c r="P22" s="20"/>
    </row>
    <row r="23" spans="1:16" ht="15.75">
      <c r="A23" s="20"/>
      <c r="B23" s="22"/>
      <c r="C23" s="22"/>
      <c r="D23" s="22"/>
      <c r="E23" s="22"/>
      <c r="F23" s="22"/>
      <c r="G23" s="22"/>
      <c r="H23" s="22"/>
      <c r="I23" s="20"/>
      <c r="J23" s="38"/>
      <c r="K23" s="38"/>
      <c r="L23" s="38"/>
      <c r="M23" s="38"/>
      <c r="N23" s="20"/>
      <c r="O23" s="20"/>
      <c r="P23" s="20"/>
    </row>
    <row r="24" spans="1:16" ht="15.75">
      <c r="A24" s="20"/>
      <c r="B24" s="22"/>
      <c r="C24" s="22"/>
      <c r="D24" s="22"/>
      <c r="E24" s="22"/>
      <c r="F24" s="22"/>
      <c r="G24" s="22"/>
      <c r="H24" s="22"/>
      <c r="I24" s="20"/>
      <c r="J24" s="38"/>
      <c r="K24" s="38"/>
      <c r="L24" s="38"/>
      <c r="M24" s="38"/>
      <c r="N24" s="20"/>
      <c r="O24" s="20"/>
      <c r="P24" s="20"/>
    </row>
    <row r="25" spans="1:16" ht="15.75">
      <c r="A25" s="20"/>
      <c r="B25" s="22"/>
      <c r="C25" s="22"/>
      <c r="D25" s="22"/>
      <c r="E25" s="22"/>
      <c r="F25" s="22"/>
      <c r="G25" s="22"/>
      <c r="H25" s="22"/>
      <c r="I25" s="20"/>
      <c r="J25" s="38"/>
      <c r="K25" s="38"/>
      <c r="L25" s="38"/>
      <c r="M25" s="38"/>
      <c r="N25" s="20"/>
      <c r="O25" s="20"/>
      <c r="P25" s="20"/>
    </row>
    <row r="26" spans="1:16" ht="15.75">
      <c r="A26" s="20"/>
      <c r="B26" s="22"/>
      <c r="C26" s="22"/>
      <c r="D26" s="22"/>
      <c r="E26" s="22"/>
      <c r="F26" s="22"/>
      <c r="G26" s="22"/>
      <c r="H26" s="22"/>
      <c r="I26" s="20"/>
      <c r="J26" s="38"/>
      <c r="K26" s="38"/>
      <c r="L26" s="38"/>
      <c r="M26" s="38"/>
      <c r="N26" s="20"/>
      <c r="O26" s="20"/>
      <c r="P26" s="20"/>
    </row>
    <row r="27" spans="1:16" ht="15.75">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2:M27"/>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14" sqref="J1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t="s">
        <v>14</v>
      </c>
      <c r="E3"/>
      <c r="F3" s="8" t="s">
        <v>28</v>
      </c>
      <c r="G3"/>
      <c r="H3"/>
      <c r="I3"/>
      <c r="J3"/>
      <c r="K3"/>
      <c r="L3"/>
      <c r="M3"/>
      <c r="N3"/>
      <c r="O3"/>
      <c r="P3"/>
      <c r="Q3"/>
      <c r="R3"/>
    </row>
    <row r="4" spans="1:18" ht="48" customHeight="1">
      <c r="A4"/>
      <c r="B4" s="1"/>
      <c r="C4" s="1"/>
      <c r="D4" s="1"/>
      <c r="E4"/>
      <c r="F4" s="28" t="s">
        <v>77</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75" customHeight="1">
      <c r="A8" s="20"/>
      <c r="B8" s="22"/>
      <c r="C8" s="22"/>
      <c r="D8" s="22"/>
      <c r="E8" s="22"/>
      <c r="F8" s="22"/>
      <c r="G8" s="22"/>
      <c r="H8" s="22"/>
      <c r="I8" s="20"/>
      <c r="J8" s="38" t="s">
        <v>78</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 r="A12" s="20"/>
      <c r="B12" s="22"/>
      <c r="C12" s="22"/>
      <c r="D12" s="22"/>
      <c r="E12" s="22"/>
      <c r="F12" s="22"/>
      <c r="G12" s="22"/>
      <c r="H12" s="22"/>
      <c r="I12" s="20"/>
      <c r="J12" s="39" t="s">
        <v>79</v>
      </c>
      <c r="K12" s="39"/>
      <c r="L12" s="39"/>
      <c r="M12" s="39"/>
      <c r="N12" s="20"/>
      <c r="O12" s="20"/>
      <c r="P12" s="20"/>
    </row>
    <row r="13" spans="1:18" ht="15.75">
      <c r="A13" s="20"/>
      <c r="B13" s="22"/>
      <c r="C13" s="22"/>
      <c r="D13" s="22"/>
      <c r="E13" s="22"/>
      <c r="F13" s="22"/>
      <c r="G13" s="22"/>
      <c r="H13" s="22"/>
      <c r="I13" s="20"/>
      <c r="J13" s="39"/>
      <c r="K13" s="39"/>
      <c r="L13" s="39"/>
      <c r="M13" s="39"/>
      <c r="N13" s="20"/>
      <c r="O13" s="20"/>
      <c r="P13" s="20"/>
    </row>
    <row r="14" spans="1:18" ht="15.75">
      <c r="A14" s="20"/>
      <c r="B14" s="22"/>
      <c r="C14" s="22"/>
      <c r="D14" s="22"/>
      <c r="E14" s="22"/>
      <c r="F14" s="22"/>
      <c r="G14" s="22"/>
      <c r="H14" s="22"/>
      <c r="I14" s="20"/>
      <c r="J14" s="25"/>
      <c r="K14" s="25"/>
      <c r="L14" s="25"/>
      <c r="M14" s="25"/>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2:M13"/>
  </mergeCells>
  <hyperlinks>
    <hyperlink ref="A1:C1" location="Síntese!A1" display="voltar à página inicial" xr:uid="{00000000-0004-0000-0B00-000000000000}"/>
    <hyperlink ref="J12:M13" r:id="rId1" display="https://www.cm-cuba.pt/index.php?option=com_content&amp;view=article&amp;id=12&amp;Itemid=827" xr:uid="{85EEFEFD-A702-4AFF-AA87-BF52D6B89734}"/>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3" sqref="C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c r="E3"/>
      <c r="F3" s="8" t="s">
        <v>30</v>
      </c>
      <c r="G3"/>
      <c r="H3"/>
      <c r="I3"/>
      <c r="J3"/>
      <c r="K3"/>
      <c r="L3"/>
      <c r="M3"/>
      <c r="N3"/>
      <c r="O3"/>
      <c r="P3"/>
      <c r="Q3"/>
      <c r="R3"/>
    </row>
    <row r="4" spans="1:18" ht="31.9" customHeight="1">
      <c r="A4"/>
      <c r="B4" s="1"/>
      <c r="C4" s="1"/>
      <c r="D4" s="1"/>
      <c r="E4"/>
      <c r="F4" s="28" t="s">
        <v>80</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75" customHeight="1">
      <c r="A8" s="20"/>
      <c r="B8" s="22"/>
      <c r="C8" s="22"/>
      <c r="D8" s="22"/>
      <c r="E8" s="22"/>
      <c r="F8" s="22"/>
      <c r="G8" s="22"/>
      <c r="H8" s="22"/>
      <c r="I8" s="20"/>
      <c r="J8" s="38" t="s">
        <v>81</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 r="A12" s="20"/>
      <c r="B12" s="22"/>
      <c r="C12" s="22"/>
      <c r="D12" s="22"/>
      <c r="E12" s="22"/>
      <c r="F12" s="22"/>
      <c r="G12" s="22"/>
      <c r="H12" s="22"/>
      <c r="I12" s="20"/>
      <c r="J12" s="25"/>
      <c r="K12" s="25"/>
      <c r="L12" s="25"/>
      <c r="M12" s="25"/>
      <c r="N12" s="20"/>
      <c r="O12" s="20"/>
      <c r="P12" s="20"/>
    </row>
    <row r="13" spans="1:18" ht="15.75">
      <c r="A13" s="20"/>
      <c r="B13" s="22"/>
      <c r="C13" s="22"/>
      <c r="D13" s="22"/>
      <c r="E13" s="22"/>
      <c r="F13" s="22"/>
      <c r="G13" s="22"/>
      <c r="H13" s="22"/>
      <c r="I13" s="20"/>
      <c r="J13" s="39" t="s">
        <v>82</v>
      </c>
      <c r="K13" s="39"/>
      <c r="L13" s="39"/>
      <c r="M13" s="39"/>
      <c r="N13" s="20"/>
      <c r="O13" s="20"/>
      <c r="P13" s="20"/>
    </row>
    <row r="14" spans="1:18" ht="15.75">
      <c r="A14" s="20"/>
      <c r="B14" s="22"/>
      <c r="C14" s="22"/>
      <c r="D14" s="22"/>
      <c r="E14" s="22"/>
      <c r="F14" s="22"/>
      <c r="G14" s="22"/>
      <c r="H14" s="22"/>
      <c r="I14" s="20"/>
      <c r="J14" s="39"/>
      <c r="K14" s="39"/>
      <c r="L14" s="39"/>
      <c r="M14" s="39"/>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3:M14"/>
  </mergeCells>
  <hyperlinks>
    <hyperlink ref="A1:C1" location="Síntese!A1" display="voltar à página inicial" xr:uid="{00000000-0004-0000-0C00-000000000000}"/>
    <hyperlink ref="J13:M14" r:id="rId1" display="https://www.cm-cuba.pt/?option=com_rokdownloads&amp;view=folder&amp;Itemid=797&amp;id=2822:2024" xr:uid="{F44FC90C-054D-4575-BF4F-1CF03400B6C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J8" sqref="J8: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70</v>
      </c>
      <c r="C3" s="6" t="s">
        <v>14</v>
      </c>
      <c r="D3" s="6"/>
      <c r="E3"/>
      <c r="F3" s="8" t="s">
        <v>31</v>
      </c>
      <c r="G3"/>
      <c r="H3"/>
      <c r="I3"/>
      <c r="J3"/>
      <c r="K3"/>
      <c r="L3"/>
      <c r="M3"/>
      <c r="N3"/>
      <c r="O3"/>
      <c r="P3"/>
      <c r="Q3"/>
      <c r="R3"/>
    </row>
    <row r="4" spans="1:18" ht="31.9" customHeight="1">
      <c r="A4"/>
      <c r="B4" s="1"/>
      <c r="C4" s="1"/>
      <c r="D4" s="1"/>
      <c r="E4"/>
      <c r="F4" s="28" t="s">
        <v>83</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75">
      <c r="A8" s="20"/>
      <c r="B8" s="22" t="s">
        <v>84</v>
      </c>
      <c r="C8" s="22"/>
      <c r="D8" s="22"/>
      <c r="E8" s="22"/>
      <c r="F8" s="22"/>
      <c r="G8" s="22" t="s">
        <v>85</v>
      </c>
      <c r="H8" s="22"/>
      <c r="I8" s="20"/>
      <c r="J8" s="38" t="s">
        <v>86</v>
      </c>
      <c r="K8" s="38"/>
      <c r="L8" s="38"/>
      <c r="M8" s="38"/>
      <c r="N8" s="20"/>
      <c r="O8" s="20"/>
      <c r="P8" s="20"/>
    </row>
    <row r="9" spans="1:18">
      <c r="A9" s="20"/>
      <c r="B9" s="22"/>
      <c r="C9" s="22"/>
      <c r="D9" s="22"/>
      <c r="E9" s="22"/>
      <c r="F9" s="22"/>
      <c r="G9" s="22"/>
      <c r="H9" s="22"/>
      <c r="I9" s="20"/>
      <c r="J9" s="38"/>
      <c r="K9" s="38"/>
      <c r="L9" s="38"/>
      <c r="M9" s="38"/>
      <c r="N9" s="20"/>
      <c r="O9" s="20"/>
      <c r="P9" s="20"/>
    </row>
    <row r="10" spans="1:18">
      <c r="A10" s="20"/>
      <c r="B10" s="22"/>
      <c r="C10" s="22"/>
      <c r="D10" s="22"/>
      <c r="E10" s="22"/>
      <c r="F10" s="22"/>
      <c r="G10" s="22"/>
      <c r="H10" s="22"/>
      <c r="I10" s="20"/>
      <c r="J10" s="38"/>
      <c r="K10" s="38"/>
      <c r="L10" s="38"/>
      <c r="M10" s="38"/>
      <c r="N10" s="20"/>
      <c r="O10" s="20"/>
      <c r="P10" s="20"/>
    </row>
    <row r="11" spans="1:18">
      <c r="A11" s="20"/>
      <c r="B11" s="22"/>
      <c r="C11" s="22"/>
      <c r="D11" s="22"/>
      <c r="E11" s="22"/>
      <c r="F11" s="22"/>
      <c r="G11" s="22"/>
      <c r="H11" s="22"/>
      <c r="I11" s="20"/>
      <c r="J11" s="38"/>
      <c r="K11" s="38"/>
      <c r="L11" s="38"/>
      <c r="M11" s="38"/>
      <c r="N11" s="20"/>
      <c r="O11" s="20"/>
      <c r="P11" s="20"/>
    </row>
    <row r="12" spans="1:18">
      <c r="A12" s="20"/>
      <c r="B12" s="22"/>
      <c r="C12" s="22"/>
      <c r="D12" s="22"/>
      <c r="E12" s="22"/>
      <c r="F12" s="22"/>
      <c r="G12" s="22"/>
      <c r="H12" s="22"/>
      <c r="I12" s="20"/>
      <c r="J12" s="38"/>
      <c r="K12" s="38"/>
      <c r="L12" s="38"/>
      <c r="M12" s="38"/>
      <c r="N12" s="20"/>
      <c r="O12" s="20"/>
      <c r="P12" s="20"/>
    </row>
    <row r="13" spans="1:18">
      <c r="A13" s="20"/>
      <c r="B13" s="22"/>
      <c r="C13" s="22"/>
      <c r="D13" s="22"/>
      <c r="E13" s="22"/>
      <c r="F13" s="22"/>
      <c r="G13" s="22"/>
      <c r="H13" s="22"/>
      <c r="I13" s="20"/>
      <c r="J13" s="38"/>
      <c r="K13" s="38"/>
      <c r="L13" s="38"/>
      <c r="M13" s="38"/>
      <c r="N13" s="20"/>
      <c r="O13" s="20"/>
      <c r="P13" s="20"/>
    </row>
    <row r="14" spans="1:18">
      <c r="A14" s="20"/>
      <c r="B14" s="22"/>
      <c r="C14" s="22"/>
      <c r="D14" s="22"/>
      <c r="E14" s="22"/>
      <c r="F14" s="22"/>
      <c r="G14" s="22"/>
      <c r="H14" s="22"/>
      <c r="I14" s="20"/>
      <c r="J14" s="38"/>
      <c r="K14" s="38"/>
      <c r="L14" s="38"/>
      <c r="M14" s="38"/>
      <c r="N14" s="20"/>
      <c r="O14" s="20"/>
      <c r="P14" s="20"/>
    </row>
    <row r="15" spans="1:18">
      <c r="A15" s="20"/>
      <c r="B15" s="22"/>
      <c r="C15" s="22"/>
      <c r="D15" s="22"/>
      <c r="E15" s="22"/>
      <c r="F15" s="22"/>
      <c r="G15" s="22"/>
      <c r="H15" s="22"/>
      <c r="I15" s="20"/>
      <c r="J15" s="38"/>
      <c r="K15" s="38"/>
      <c r="L15" s="38"/>
      <c r="M15" s="38"/>
      <c r="N15" s="20"/>
      <c r="O15" s="20"/>
      <c r="P15" s="20"/>
    </row>
    <row r="16" spans="1:18">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70</v>
      </c>
      <c r="C3" s="6" t="s">
        <v>14</v>
      </c>
      <c r="D3" s="6" t="s">
        <v>14</v>
      </c>
      <c r="E3"/>
      <c r="F3" s="8" t="s">
        <v>33</v>
      </c>
      <c r="G3"/>
      <c r="H3"/>
      <c r="I3"/>
      <c r="J3"/>
      <c r="K3"/>
      <c r="L3"/>
      <c r="M3"/>
      <c r="N3"/>
      <c r="O3"/>
      <c r="P3"/>
      <c r="Q3"/>
      <c r="R3"/>
    </row>
    <row r="4" spans="1:18" ht="48" customHeight="1">
      <c r="A4"/>
      <c r="B4" s="1"/>
      <c r="C4" s="1"/>
      <c r="D4" s="1"/>
      <c r="E4"/>
      <c r="F4" s="28" t="s">
        <v>87</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c r="A8" s="20"/>
      <c r="B8" s="22"/>
      <c r="C8" s="22"/>
      <c r="D8" s="22"/>
      <c r="E8" s="22"/>
      <c r="F8" s="22"/>
      <c r="G8" s="22"/>
      <c r="H8" s="22"/>
      <c r="I8" s="20"/>
      <c r="J8" s="38" t="s">
        <v>88</v>
      </c>
      <c r="K8" s="38"/>
      <c r="L8" s="38"/>
      <c r="M8" s="38"/>
      <c r="N8" s="20"/>
      <c r="O8" s="20"/>
      <c r="P8" s="20"/>
    </row>
    <row r="9" spans="1:18">
      <c r="A9" s="20"/>
      <c r="B9" s="22"/>
      <c r="C9" s="22"/>
      <c r="D9" s="22"/>
      <c r="E9" s="22"/>
      <c r="F9" s="22"/>
      <c r="G9" s="22"/>
      <c r="H9" s="22"/>
      <c r="I9" s="20"/>
      <c r="J9" s="38"/>
      <c r="K9" s="38"/>
      <c r="L9" s="38"/>
      <c r="M9" s="38"/>
      <c r="N9" s="20"/>
      <c r="O9" s="20"/>
      <c r="P9" s="20"/>
    </row>
    <row r="10" spans="1:18">
      <c r="A10" s="20"/>
      <c r="B10" s="22"/>
      <c r="C10" s="22"/>
      <c r="D10" s="22"/>
      <c r="E10" s="22"/>
      <c r="F10" s="22"/>
      <c r="G10" s="22"/>
      <c r="H10" s="22"/>
      <c r="I10" s="20"/>
      <c r="J10" s="38"/>
      <c r="K10" s="38"/>
      <c r="L10" s="38"/>
      <c r="M10" s="38"/>
      <c r="N10" s="20"/>
      <c r="O10" s="20"/>
      <c r="P10" s="20"/>
    </row>
    <row r="11" spans="1:18">
      <c r="A11" s="20"/>
      <c r="B11" s="22"/>
      <c r="C11" s="22"/>
      <c r="D11" s="22"/>
      <c r="E11" s="22"/>
      <c r="F11" s="22"/>
      <c r="G11" s="22"/>
      <c r="H11" s="22"/>
      <c r="I11" s="20"/>
      <c r="J11" s="38"/>
      <c r="K11" s="38"/>
      <c r="L11" s="38"/>
      <c r="M11" s="38"/>
      <c r="N11" s="20"/>
      <c r="O11" s="20"/>
      <c r="P11" s="20"/>
    </row>
    <row r="12" spans="1:18">
      <c r="A12" s="20"/>
      <c r="B12" s="22"/>
      <c r="C12" s="22"/>
      <c r="D12" s="22"/>
      <c r="E12" s="22"/>
      <c r="F12" s="22"/>
      <c r="G12" s="22"/>
      <c r="H12" s="22"/>
      <c r="I12" s="20"/>
      <c r="J12" s="38"/>
      <c r="K12" s="38"/>
      <c r="L12" s="38"/>
      <c r="M12" s="38"/>
      <c r="N12" s="20"/>
      <c r="O12" s="20"/>
      <c r="P12" s="20"/>
    </row>
    <row r="13" spans="1:18">
      <c r="A13" s="20"/>
      <c r="B13" s="22"/>
      <c r="C13" s="22"/>
      <c r="D13" s="22"/>
      <c r="E13" s="22"/>
      <c r="F13" s="22"/>
      <c r="G13" s="22"/>
      <c r="H13" s="22"/>
      <c r="I13" s="20"/>
      <c r="J13" s="38"/>
      <c r="K13" s="38"/>
      <c r="L13" s="38"/>
      <c r="M13" s="38"/>
      <c r="N13" s="20"/>
      <c r="O13" s="20"/>
      <c r="P13" s="20"/>
    </row>
    <row r="14" spans="1:18">
      <c r="A14" s="20"/>
      <c r="B14" s="22"/>
      <c r="C14" s="22"/>
      <c r="D14" s="22"/>
      <c r="E14" s="22"/>
      <c r="F14" s="22"/>
      <c r="G14" s="22"/>
      <c r="H14" s="22"/>
      <c r="I14" s="20"/>
      <c r="J14" s="38"/>
      <c r="K14" s="38"/>
      <c r="L14" s="38"/>
      <c r="M14" s="38"/>
      <c r="N14" s="20"/>
      <c r="O14" s="20"/>
      <c r="P14" s="20"/>
    </row>
    <row r="15" spans="1:18">
      <c r="A15" s="20"/>
      <c r="B15" s="22"/>
      <c r="C15" s="22"/>
      <c r="D15" s="22"/>
      <c r="E15" s="22"/>
      <c r="F15" s="22"/>
      <c r="G15" s="22"/>
      <c r="H15" s="22"/>
      <c r="I15" s="20"/>
      <c r="J15" s="38"/>
      <c r="K15" s="38"/>
      <c r="L15" s="38"/>
      <c r="M15" s="38"/>
      <c r="N15" s="20"/>
      <c r="O15" s="20"/>
      <c r="P15" s="20"/>
    </row>
    <row r="16" spans="1:18">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3" sqref="B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43</v>
      </c>
      <c r="C3" s="6"/>
      <c r="D3" s="6" t="s">
        <v>14</v>
      </c>
      <c r="E3"/>
      <c r="F3" s="8" t="s">
        <v>34</v>
      </c>
      <c r="G3"/>
      <c r="H3"/>
      <c r="I3"/>
      <c r="J3"/>
      <c r="K3"/>
      <c r="L3"/>
      <c r="M3"/>
      <c r="N3"/>
      <c r="O3"/>
      <c r="P3"/>
      <c r="Q3"/>
      <c r="R3"/>
    </row>
    <row r="4" spans="1:18" ht="31.9" customHeight="1">
      <c r="A4"/>
      <c r="B4" s="1"/>
      <c r="C4" s="1"/>
      <c r="D4" s="1"/>
      <c r="E4"/>
      <c r="F4" s="28" t="s">
        <v>89</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6" customHeight="1">
      <c r="A8" s="20"/>
      <c r="B8" s="22"/>
      <c r="C8" s="22"/>
      <c r="D8" s="22"/>
      <c r="E8" s="22"/>
      <c r="F8" s="22"/>
      <c r="G8" s="22"/>
      <c r="H8" s="22"/>
      <c r="I8" s="20"/>
      <c r="J8" s="38" t="s">
        <v>90</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c r="A12" s="20"/>
      <c r="B12" s="22"/>
      <c r="C12" s="22"/>
      <c r="D12" s="22"/>
      <c r="E12" s="22"/>
      <c r="F12" s="22"/>
      <c r="G12" s="22"/>
      <c r="H12" s="22"/>
      <c r="I12" s="20"/>
      <c r="J12" s="25"/>
      <c r="K12" s="25"/>
      <c r="L12" s="25"/>
      <c r="M12" s="25"/>
      <c r="N12" s="20"/>
      <c r="O12" s="20"/>
      <c r="P12" s="20"/>
    </row>
    <row r="13" spans="1:18" ht="15.75">
      <c r="A13" s="20"/>
      <c r="B13" s="22"/>
      <c r="C13" s="22"/>
      <c r="D13" s="22"/>
      <c r="E13" s="22"/>
      <c r="F13" s="22"/>
      <c r="G13" s="22"/>
      <c r="H13" s="22"/>
      <c r="I13" s="20"/>
      <c r="J13" s="40"/>
      <c r="K13" s="38"/>
      <c r="L13" s="38"/>
      <c r="M13" s="38"/>
      <c r="N13" s="20"/>
      <c r="O13" s="20"/>
      <c r="P13" s="20"/>
    </row>
    <row r="14" spans="1:18" ht="15.75">
      <c r="A14" s="20"/>
      <c r="B14" s="22"/>
      <c r="C14" s="22"/>
      <c r="D14" s="22"/>
      <c r="E14" s="22"/>
      <c r="F14" s="22"/>
      <c r="G14" s="22"/>
      <c r="H14" s="22"/>
      <c r="I14" s="20"/>
      <c r="J14" s="38"/>
      <c r="K14" s="38"/>
      <c r="L14" s="38"/>
      <c r="M14" s="38"/>
      <c r="N14" s="20"/>
      <c r="O14" s="20"/>
      <c r="P14" s="20"/>
    </row>
    <row r="15" spans="1:18" ht="15.75">
      <c r="A15" s="20"/>
      <c r="B15" s="22"/>
      <c r="C15" s="22"/>
      <c r="D15" s="22"/>
      <c r="E15" s="22"/>
      <c r="F15" s="22"/>
      <c r="G15" s="22"/>
      <c r="H15" s="22"/>
      <c r="I15" s="20"/>
      <c r="J15" s="38"/>
      <c r="K15" s="38"/>
      <c r="L15" s="38"/>
      <c r="M15" s="38"/>
      <c r="N15" s="20"/>
      <c r="O15" s="20"/>
      <c r="P15" s="20"/>
    </row>
    <row r="16" spans="1:18" ht="15.75">
      <c r="A16" s="20"/>
      <c r="B16" s="22"/>
      <c r="C16" s="22"/>
      <c r="D16" s="22"/>
      <c r="E16" s="22"/>
      <c r="F16" s="22"/>
      <c r="G16" s="22"/>
      <c r="H16" s="22"/>
      <c r="I16" s="20"/>
      <c r="J16" s="38"/>
      <c r="K16" s="38"/>
      <c r="L16" s="38"/>
      <c r="M16" s="38"/>
      <c r="N16" s="20"/>
      <c r="O16" s="20"/>
      <c r="P16" s="20"/>
    </row>
    <row r="17" spans="1:16" ht="15.75">
      <c r="A17" s="20"/>
      <c r="B17" s="22"/>
      <c r="C17" s="22"/>
      <c r="D17" s="22"/>
      <c r="E17" s="22"/>
      <c r="F17" s="22"/>
      <c r="G17" s="22"/>
      <c r="H17" s="22"/>
      <c r="I17" s="20"/>
      <c r="J17" s="38"/>
      <c r="K17" s="38"/>
      <c r="L17" s="38"/>
      <c r="M17" s="38"/>
      <c r="N17" s="20"/>
      <c r="O17" s="20"/>
      <c r="P17" s="20"/>
    </row>
    <row r="18" spans="1:16" ht="15.75">
      <c r="A18" s="20"/>
      <c r="B18" s="22"/>
      <c r="C18" s="22"/>
      <c r="D18" s="22"/>
      <c r="E18" s="22"/>
      <c r="F18" s="22"/>
      <c r="G18" s="22"/>
      <c r="H18" s="22"/>
      <c r="I18" s="20"/>
      <c r="J18" s="38"/>
      <c r="K18" s="38"/>
      <c r="L18" s="38"/>
      <c r="M18" s="38"/>
      <c r="N18" s="20"/>
      <c r="O18" s="20"/>
      <c r="P18" s="20"/>
    </row>
    <row r="19" spans="1:16" ht="15.75">
      <c r="A19" s="20"/>
      <c r="B19" s="22"/>
      <c r="C19" s="22"/>
      <c r="D19" s="22"/>
      <c r="E19" s="22"/>
      <c r="F19" s="22"/>
      <c r="G19" s="22"/>
      <c r="H19" s="22"/>
      <c r="I19" s="20"/>
      <c r="J19" s="38"/>
      <c r="K19" s="38"/>
      <c r="L19" s="38"/>
      <c r="M19" s="38"/>
      <c r="N19" s="20"/>
      <c r="O19" s="20"/>
      <c r="P19" s="20"/>
    </row>
    <row r="20" spans="1:16" ht="15.75">
      <c r="A20" s="20"/>
      <c r="B20" s="22"/>
      <c r="C20" s="22"/>
      <c r="D20" s="22"/>
      <c r="E20" s="22"/>
      <c r="F20" s="22"/>
      <c r="G20" s="22"/>
      <c r="H20" s="22"/>
      <c r="I20" s="20"/>
      <c r="J20" s="38"/>
      <c r="K20" s="38"/>
      <c r="L20" s="38"/>
      <c r="M20" s="38"/>
      <c r="N20" s="20"/>
      <c r="O20" s="20"/>
      <c r="P20" s="20"/>
    </row>
    <row r="21" spans="1:16" ht="15.75">
      <c r="A21" s="20"/>
      <c r="B21" s="22"/>
      <c r="C21" s="22"/>
      <c r="D21" s="22"/>
      <c r="E21" s="22"/>
      <c r="F21" s="22"/>
      <c r="G21" s="22"/>
      <c r="H21" s="22"/>
      <c r="I21" s="20"/>
      <c r="J21" s="38"/>
      <c r="K21" s="38"/>
      <c r="L21" s="38"/>
      <c r="M21" s="38"/>
      <c r="N21" s="20"/>
      <c r="O21" s="20"/>
      <c r="P21" s="20"/>
    </row>
    <row r="22" spans="1:16" ht="15.75">
      <c r="A22" s="20"/>
      <c r="B22" s="22"/>
      <c r="C22" s="22"/>
      <c r="D22" s="22"/>
      <c r="E22" s="22"/>
      <c r="F22" s="22"/>
      <c r="G22" s="22"/>
      <c r="H22" s="22"/>
      <c r="I22" s="20"/>
      <c r="J22" s="38"/>
      <c r="K22" s="38"/>
      <c r="L22" s="38"/>
      <c r="M22" s="38"/>
      <c r="N22" s="20"/>
      <c r="O22" s="20"/>
      <c r="P22" s="20"/>
    </row>
    <row r="23" spans="1:16" ht="15.75">
      <c r="A23" s="20"/>
      <c r="B23" s="22"/>
      <c r="C23" s="22"/>
      <c r="D23" s="22"/>
      <c r="E23" s="22"/>
      <c r="F23" s="22"/>
      <c r="G23" s="22"/>
      <c r="H23" s="22"/>
      <c r="I23" s="20"/>
      <c r="J23" s="38"/>
      <c r="K23" s="38"/>
      <c r="L23" s="38"/>
      <c r="M23" s="38"/>
      <c r="N23" s="20"/>
      <c r="O23" s="20"/>
      <c r="P23" s="20"/>
    </row>
    <row r="24" spans="1:16" ht="15.75">
      <c r="A24" s="20"/>
      <c r="B24" s="22"/>
      <c r="C24" s="22"/>
      <c r="D24" s="22"/>
      <c r="E24" s="22"/>
      <c r="F24" s="22"/>
      <c r="G24" s="22"/>
      <c r="H24" s="22"/>
      <c r="I24" s="20"/>
      <c r="J24" s="38"/>
      <c r="K24" s="38"/>
      <c r="L24" s="38"/>
      <c r="M24" s="38"/>
      <c r="N24" s="20"/>
      <c r="O24" s="20"/>
      <c r="P24" s="20"/>
    </row>
    <row r="25" spans="1:16" ht="15.75">
      <c r="A25" s="20"/>
      <c r="B25" s="22"/>
      <c r="C25" s="22"/>
      <c r="D25" s="22"/>
      <c r="E25" s="22"/>
      <c r="F25" s="22"/>
      <c r="G25" s="22"/>
      <c r="H25" s="22"/>
      <c r="I25" s="20"/>
      <c r="J25" s="38"/>
      <c r="K25" s="38"/>
      <c r="L25" s="38"/>
      <c r="M25" s="38"/>
      <c r="N25" s="20"/>
      <c r="O25" s="20"/>
      <c r="P25" s="20"/>
    </row>
    <row r="26" spans="1:16" ht="15.75">
      <c r="A26" s="20"/>
      <c r="B26" s="22"/>
      <c r="C26" s="22"/>
      <c r="D26" s="22"/>
      <c r="E26" s="22"/>
      <c r="F26" s="22"/>
      <c r="G26" s="22"/>
      <c r="H26" s="22"/>
      <c r="I26" s="20"/>
      <c r="J26" s="38"/>
      <c r="K26" s="38"/>
      <c r="L26" s="38"/>
      <c r="M26" s="38"/>
      <c r="N26" s="20"/>
      <c r="O26" s="20"/>
      <c r="P26" s="20"/>
    </row>
    <row r="27" spans="1:16" ht="15.75">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3:M27"/>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14" sqref="J14"/>
    </sheetView>
  </sheetViews>
  <sheetFormatPr defaultColWidth="11.25" defaultRowHeight="15.6"/>
  <cols>
    <col min="1" max="1" width="10.75" style="4"/>
    <col min="2" max="4" width="3.75" style="5" customWidth="1"/>
    <col min="5" max="5" width="3" style="4" customWidth="1"/>
    <col min="6" max="12" width="10.75" style="4"/>
    <col min="13" max="13" width="11.5" style="4" customWidth="1"/>
    <col min="14" max="14" width="5.75" style="4" customWidth="1"/>
    <col min="15" max="18" width="10.75" style="4"/>
  </cols>
  <sheetData>
    <row r="1" spans="1:18" ht="23.45">
      <c r="A1" s="37" t="s">
        <v>42</v>
      </c>
      <c r="B1" s="37"/>
      <c r="C1" s="37"/>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c r="E3"/>
      <c r="F3" s="8" t="s">
        <v>35</v>
      </c>
      <c r="G3"/>
      <c r="H3"/>
      <c r="I3"/>
      <c r="J3"/>
      <c r="K3"/>
      <c r="L3"/>
      <c r="M3"/>
      <c r="N3"/>
      <c r="O3"/>
      <c r="P3"/>
      <c r="Q3"/>
      <c r="R3"/>
    </row>
    <row r="4" spans="1:18" ht="31.9" customHeight="1">
      <c r="A4"/>
      <c r="B4" s="1"/>
      <c r="C4" s="1"/>
      <c r="D4" s="1"/>
      <c r="E4"/>
      <c r="F4" s="28" t="s">
        <v>91</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6" customHeight="1">
      <c r="A8" s="20"/>
      <c r="B8" s="22"/>
      <c r="C8" s="22"/>
      <c r="D8" s="22"/>
      <c r="E8" s="22"/>
      <c r="F8" s="22"/>
      <c r="G8" s="22"/>
      <c r="H8" s="22"/>
      <c r="I8" s="20"/>
      <c r="J8" s="38" t="s">
        <v>92</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 r="A12" s="20"/>
      <c r="B12" s="22"/>
      <c r="C12" s="22"/>
      <c r="D12" s="22"/>
      <c r="E12" s="22"/>
      <c r="F12" s="22"/>
      <c r="G12" s="22"/>
      <c r="H12" s="22"/>
      <c r="I12" s="20"/>
      <c r="J12" s="39" t="s">
        <v>58</v>
      </c>
      <c r="K12" s="39"/>
      <c r="L12" s="39"/>
      <c r="M12" s="39"/>
      <c r="N12" s="20"/>
      <c r="O12" s="20"/>
      <c r="P12" s="20"/>
    </row>
    <row r="13" spans="1:18" ht="15.75">
      <c r="A13" s="20"/>
      <c r="B13" s="22"/>
      <c r="C13" s="22"/>
      <c r="D13" s="22"/>
      <c r="E13" s="22"/>
      <c r="F13" s="22"/>
      <c r="G13" s="22"/>
      <c r="H13" s="22"/>
      <c r="I13" s="20"/>
      <c r="J13" s="39"/>
      <c r="K13" s="39"/>
      <c r="L13" s="39"/>
      <c r="M13" s="39"/>
      <c r="N13" s="20"/>
      <c r="O13" s="20"/>
      <c r="P13" s="20"/>
    </row>
    <row r="14" spans="1:18" ht="15.75">
      <c r="A14" s="20"/>
      <c r="B14" s="22"/>
      <c r="C14" s="22"/>
      <c r="D14" s="22"/>
      <c r="E14" s="22"/>
      <c r="F14" s="22"/>
      <c r="G14" s="22"/>
      <c r="H14" s="22"/>
      <c r="I14" s="20"/>
      <c r="J14" s="25"/>
      <c r="K14" s="25"/>
      <c r="L14" s="25"/>
      <c r="M14" s="25"/>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2:M13"/>
  </mergeCells>
  <hyperlinks>
    <hyperlink ref="A1:C1" location="Síntese!A1" display="voltar à página inicial" xr:uid="{00000000-0004-0000-1000-000000000000}"/>
    <hyperlink ref="J12:M13" r:id="rId1" display="https://www.cm-cuba.pt/index.php?option=com_content&amp;view=article&amp;id=43&amp;Itemid=342" xr:uid="{C2CCB744-3636-4117-83EE-5C79CE08244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11" sqref="J11:M11"/>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32</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70</v>
      </c>
      <c r="C3" s="6" t="s">
        <v>14</v>
      </c>
      <c r="D3" s="6" t="s">
        <v>14</v>
      </c>
      <c r="E3"/>
      <c r="F3" s="8" t="s">
        <v>36</v>
      </c>
      <c r="G3"/>
      <c r="H3"/>
      <c r="I3"/>
      <c r="J3"/>
      <c r="K3"/>
      <c r="L3"/>
      <c r="M3"/>
      <c r="N3"/>
      <c r="O3"/>
      <c r="P3"/>
      <c r="Q3"/>
      <c r="R3"/>
    </row>
    <row r="4" spans="1:18" ht="31.9" customHeight="1">
      <c r="A4"/>
      <c r="B4" s="1"/>
      <c r="C4" s="1"/>
      <c r="D4" s="1"/>
      <c r="E4"/>
      <c r="F4" s="28" t="s">
        <v>93</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75" customHeight="1">
      <c r="A8" s="20"/>
      <c r="B8" s="22"/>
      <c r="C8" s="22"/>
      <c r="D8" s="22"/>
      <c r="E8" s="22"/>
      <c r="F8" s="22"/>
      <c r="G8" s="22"/>
      <c r="H8" s="22"/>
      <c r="I8" s="20"/>
      <c r="J8" s="38" t="s">
        <v>94</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9"/>
      <c r="K11" s="39"/>
      <c r="L11" s="39"/>
      <c r="M11" s="39"/>
      <c r="N11" s="20"/>
      <c r="O11" s="20"/>
      <c r="P11" s="20"/>
    </row>
    <row r="12" spans="1:18" ht="15.75">
      <c r="A12" s="20"/>
      <c r="B12" s="22"/>
      <c r="C12" s="22"/>
      <c r="D12" s="22"/>
      <c r="E12" s="22"/>
      <c r="F12" s="22"/>
      <c r="G12" s="22"/>
      <c r="H12" s="22"/>
      <c r="I12" s="20"/>
      <c r="J12" s="25"/>
      <c r="K12" s="25"/>
      <c r="L12" s="25"/>
      <c r="M12" s="25"/>
      <c r="N12" s="20"/>
      <c r="O12" s="20"/>
      <c r="P12" s="20"/>
    </row>
    <row r="13" spans="1:18" ht="15.75">
      <c r="A13" s="20"/>
      <c r="B13" s="22"/>
      <c r="C13" s="22"/>
      <c r="D13" s="22"/>
      <c r="E13" s="22"/>
      <c r="F13" s="22"/>
      <c r="G13" s="22"/>
      <c r="H13" s="22"/>
      <c r="I13" s="20"/>
      <c r="J13" s="25"/>
      <c r="K13" s="25"/>
      <c r="L13" s="25"/>
      <c r="M13" s="25"/>
      <c r="N13" s="20"/>
      <c r="O13" s="20"/>
      <c r="P13" s="20"/>
    </row>
    <row r="14" spans="1:18" ht="15.75">
      <c r="A14" s="20"/>
      <c r="B14" s="22"/>
      <c r="C14" s="22"/>
      <c r="D14" s="22"/>
      <c r="E14" s="22"/>
      <c r="F14" s="22"/>
      <c r="G14" s="22"/>
      <c r="H14" s="22"/>
      <c r="I14" s="20"/>
      <c r="J14" s="25"/>
      <c r="K14" s="25"/>
      <c r="L14" s="25"/>
      <c r="M14" s="25"/>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0"/>
    <mergeCell ref="J11:M1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C4" sqref="C4"/>
    </sheetView>
  </sheetViews>
  <sheetFormatPr defaultColWidth="10.75" defaultRowHeight="15.6"/>
  <cols>
    <col min="1" max="1" width="10.75" style="4"/>
    <col min="2" max="4" width="3.75" style="5" customWidth="1"/>
    <col min="5" max="5" width="3" style="4" customWidth="1"/>
    <col min="6" max="13" width="10.75" style="4"/>
    <col min="14" max="14" width="5.75" style="4" customWidth="1"/>
    <col min="15" max="16384" width="10.75" style="4"/>
  </cols>
  <sheetData>
    <row r="1" spans="1:16" customFormat="1" ht="23.45">
      <c r="A1" s="37" t="s">
        <v>42</v>
      </c>
      <c r="B1" s="37"/>
      <c r="C1" s="37"/>
      <c r="D1" s="1"/>
      <c r="F1" s="7" t="s">
        <v>15</v>
      </c>
    </row>
    <row r="2" spans="1:16" customFormat="1">
      <c r="B2" s="1" t="s">
        <v>11</v>
      </c>
      <c r="C2" s="1" t="s">
        <v>12</v>
      </c>
      <c r="D2" s="1" t="s">
        <v>13</v>
      </c>
    </row>
    <row r="3" spans="1:16" customFormat="1" ht="18">
      <c r="B3" s="6"/>
      <c r="C3" s="6" t="s">
        <v>43</v>
      </c>
      <c r="D3" s="6"/>
      <c r="F3" s="8" t="s">
        <v>16</v>
      </c>
    </row>
    <row r="4" spans="1:16" customFormat="1" ht="31.9" customHeight="1">
      <c r="B4" s="1"/>
      <c r="C4" s="1"/>
      <c r="D4" s="1"/>
      <c r="F4" s="28" t="s">
        <v>44</v>
      </c>
      <c r="G4" s="28"/>
      <c r="H4" s="28"/>
      <c r="I4" s="28"/>
      <c r="J4" s="28"/>
      <c r="K4" s="28"/>
      <c r="L4" s="28"/>
      <c r="M4" s="28"/>
      <c r="N4" s="28"/>
    </row>
    <row r="5" spans="1:16" customFormat="1">
      <c r="B5" s="1"/>
      <c r="C5" s="1"/>
      <c r="D5" s="1"/>
    </row>
    <row r="6" spans="1:16" ht="18">
      <c r="A6" s="18"/>
      <c r="B6" s="19" t="s">
        <v>45</v>
      </c>
      <c r="C6" s="19"/>
      <c r="D6" s="19"/>
      <c r="E6" s="19"/>
      <c r="F6" s="19"/>
      <c r="G6" s="18"/>
      <c r="H6" s="18"/>
      <c r="I6" s="18"/>
      <c r="J6" s="18"/>
      <c r="K6" s="18"/>
      <c r="L6" s="18"/>
      <c r="M6" s="18"/>
      <c r="N6" s="18"/>
      <c r="O6" s="18"/>
      <c r="P6" s="18"/>
    </row>
    <row r="7" spans="1:16" ht="16.149999999999999" customHeight="1">
      <c r="A7" s="20"/>
      <c r="B7" s="21"/>
      <c r="C7" s="21"/>
      <c r="D7" s="21"/>
      <c r="E7" s="20"/>
      <c r="F7" s="20"/>
      <c r="G7" s="20"/>
      <c r="H7" s="20"/>
      <c r="I7" s="20"/>
      <c r="J7" s="20" t="s">
        <v>46</v>
      </c>
      <c r="K7" s="20"/>
      <c r="L7" s="20"/>
      <c r="M7" s="20"/>
      <c r="N7" s="20"/>
      <c r="O7" s="20"/>
      <c r="P7" s="20"/>
    </row>
    <row r="8" spans="1:16" ht="15.75">
      <c r="A8" s="20"/>
      <c r="B8" s="22"/>
      <c r="C8" s="22"/>
      <c r="D8" s="22"/>
      <c r="E8" s="22"/>
      <c r="F8" s="22"/>
      <c r="G8" s="22"/>
      <c r="H8" s="22"/>
      <c r="I8" s="20"/>
      <c r="J8" s="38" t="s">
        <v>47</v>
      </c>
      <c r="K8" s="38"/>
      <c r="L8" s="38"/>
      <c r="M8" s="38"/>
      <c r="N8" s="20"/>
      <c r="O8" s="20"/>
      <c r="P8" s="20"/>
    </row>
    <row r="9" spans="1:16">
      <c r="A9" s="20"/>
      <c r="B9" s="22"/>
      <c r="C9" s="22"/>
      <c r="D9" s="22"/>
      <c r="E9" s="22"/>
      <c r="F9" s="22"/>
      <c r="G9" s="22"/>
      <c r="H9" s="22"/>
      <c r="I9" s="20"/>
      <c r="J9" s="38"/>
      <c r="K9" s="38"/>
      <c r="L9" s="38"/>
      <c r="M9" s="38"/>
      <c r="N9" s="20"/>
      <c r="O9" s="20"/>
      <c r="P9" s="20"/>
    </row>
    <row r="10" spans="1:16">
      <c r="A10" s="20"/>
      <c r="B10" s="22"/>
      <c r="C10" s="22"/>
      <c r="D10" s="22"/>
      <c r="E10" s="22"/>
      <c r="F10" s="22"/>
      <c r="G10" s="22"/>
      <c r="H10" s="22"/>
      <c r="I10" s="20"/>
      <c r="J10" s="38"/>
      <c r="K10" s="38"/>
      <c r="L10" s="38"/>
      <c r="M10" s="38"/>
      <c r="N10" s="20"/>
      <c r="O10" s="20"/>
      <c r="P10" s="20"/>
    </row>
    <row r="11" spans="1:16">
      <c r="A11" s="20"/>
      <c r="B11" s="22"/>
      <c r="C11" s="22"/>
      <c r="D11" s="22"/>
      <c r="E11" s="22"/>
      <c r="F11" s="22"/>
      <c r="G11" s="22"/>
      <c r="H11" s="22"/>
      <c r="I11" s="20"/>
      <c r="J11" s="38"/>
      <c r="K11" s="38"/>
      <c r="L11" s="38"/>
      <c r="M11" s="38"/>
      <c r="N11" s="20"/>
      <c r="O11" s="20"/>
      <c r="P11" s="20"/>
    </row>
    <row r="12" spans="1:16">
      <c r="A12" s="20"/>
      <c r="B12" s="22"/>
      <c r="C12" s="22"/>
      <c r="D12" s="22"/>
      <c r="E12" s="22"/>
      <c r="F12" s="22"/>
      <c r="G12" s="22"/>
      <c r="H12" s="22"/>
      <c r="I12" s="20"/>
      <c r="J12" s="38"/>
      <c r="K12" s="38"/>
      <c r="L12" s="38"/>
      <c r="M12" s="38"/>
      <c r="N12" s="20"/>
      <c r="O12" s="20"/>
      <c r="P12" s="20"/>
    </row>
    <row r="13" spans="1:16">
      <c r="A13" s="20"/>
      <c r="B13" s="22"/>
      <c r="C13" s="22"/>
      <c r="D13" s="22"/>
      <c r="E13" s="22"/>
      <c r="F13" s="22"/>
      <c r="G13" s="22"/>
      <c r="H13" s="22"/>
      <c r="I13" s="20"/>
      <c r="J13" s="38"/>
      <c r="K13" s="38"/>
      <c r="L13" s="38"/>
      <c r="M13" s="38"/>
      <c r="N13" s="20"/>
      <c r="O13" s="20"/>
      <c r="P13" s="20"/>
    </row>
    <row r="14" spans="1:16">
      <c r="A14" s="20"/>
      <c r="B14" s="22"/>
      <c r="C14" s="22"/>
      <c r="D14" s="22"/>
      <c r="E14" s="22"/>
      <c r="F14" s="22"/>
      <c r="G14" s="22"/>
      <c r="H14" s="22"/>
      <c r="I14" s="20"/>
      <c r="J14" s="38"/>
      <c r="K14" s="38"/>
      <c r="L14" s="38"/>
      <c r="M14" s="38"/>
      <c r="N14" s="20"/>
      <c r="O14" s="20"/>
      <c r="P14" s="20"/>
    </row>
    <row r="15" spans="1:16">
      <c r="A15" s="20"/>
      <c r="B15" s="22"/>
      <c r="C15" s="22"/>
      <c r="D15" s="22"/>
      <c r="E15" s="22"/>
      <c r="F15" s="22"/>
      <c r="G15" s="22"/>
      <c r="H15" s="22"/>
      <c r="I15" s="20"/>
      <c r="J15" s="38"/>
      <c r="K15" s="38"/>
      <c r="L15" s="38"/>
      <c r="M15" s="38"/>
      <c r="N15" s="20"/>
      <c r="O15" s="20"/>
      <c r="P15" s="20"/>
    </row>
    <row r="16" spans="1:16">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t="s">
        <v>14</v>
      </c>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3" t="s">
        <v>48</v>
      </c>
      <c r="C30" s="23"/>
      <c r="D30" s="23"/>
      <c r="E30" s="23"/>
      <c r="F30" s="23"/>
      <c r="G30" s="20"/>
      <c r="H30" s="20"/>
      <c r="I30" s="20"/>
      <c r="J30" s="20"/>
      <c r="K30" s="20"/>
      <c r="L30" s="20"/>
      <c r="M30" s="20"/>
      <c r="N30" s="20"/>
      <c r="O30" s="20"/>
      <c r="P30" s="20"/>
    </row>
    <row r="31" spans="1:16">
      <c r="A31" s="20"/>
      <c r="B31" s="24" t="s">
        <v>49</v>
      </c>
      <c r="C31" s="24"/>
      <c r="D31" s="24"/>
      <c r="E31" s="24"/>
      <c r="F31" s="24"/>
      <c r="G31" s="24"/>
      <c r="H31" s="24"/>
      <c r="I31" s="24"/>
      <c r="J31" s="24"/>
      <c r="K31" s="24"/>
      <c r="L31" s="24"/>
      <c r="M31" s="24"/>
      <c r="N31" s="24"/>
      <c r="O31" s="24"/>
      <c r="P31" s="24"/>
    </row>
    <row r="32" spans="1:16">
      <c r="A32" s="20"/>
      <c r="B32" s="24" t="s">
        <v>50</v>
      </c>
      <c r="C32" s="24"/>
      <c r="D32" s="24"/>
      <c r="E32" s="24"/>
      <c r="F32" s="24"/>
      <c r="G32" s="24"/>
      <c r="H32" s="24"/>
      <c r="I32" s="24"/>
      <c r="J32" s="20"/>
      <c r="K32" s="20"/>
      <c r="L32" s="20"/>
      <c r="M32" s="20"/>
      <c r="N32" s="20"/>
      <c r="O32" s="20"/>
      <c r="P32" s="20"/>
    </row>
    <row r="33" spans="1:16">
      <c r="A33" s="20"/>
      <c r="B33" s="24" t="s">
        <v>51</v>
      </c>
      <c r="C33" s="24"/>
      <c r="D33" s="24"/>
      <c r="E33" s="24"/>
      <c r="F33" s="24"/>
      <c r="G33" s="24"/>
      <c r="H33" s="24"/>
      <c r="I33" s="24"/>
      <c r="J33" s="24"/>
      <c r="K33" s="24"/>
      <c r="L33" s="20"/>
      <c r="M33" s="20"/>
      <c r="N33" s="20"/>
      <c r="O33" s="20"/>
      <c r="P33" s="20"/>
    </row>
    <row r="34" spans="1:16">
      <c r="A34" s="20"/>
      <c r="B34" s="24"/>
      <c r="C34" s="21"/>
      <c r="D34" s="21"/>
      <c r="E34" s="20"/>
      <c r="F34" s="20"/>
      <c r="G34" s="20"/>
      <c r="H34" s="20"/>
      <c r="I34" s="20"/>
      <c r="J34" s="20"/>
      <c r="K34" s="20"/>
      <c r="L34" s="20"/>
      <c r="M34" s="20"/>
      <c r="N34" s="20"/>
      <c r="O34" s="20"/>
      <c r="P34" s="20"/>
    </row>
    <row r="35" spans="1:16">
      <c r="A35" s="20"/>
      <c r="B35" s="24" t="s">
        <v>52</v>
      </c>
      <c r="C35" s="24"/>
      <c r="D35" s="24"/>
      <c r="E35" s="24"/>
      <c r="F35" s="24"/>
      <c r="G35" s="24"/>
      <c r="H35" s="24"/>
      <c r="I35" s="24"/>
      <c r="J35" s="24"/>
      <c r="K35" s="24"/>
      <c r="L35" s="24"/>
      <c r="M35" s="20"/>
      <c r="N35" s="20"/>
      <c r="O35" s="20"/>
      <c r="P35" s="20"/>
    </row>
    <row r="36" spans="1:16">
      <c r="A36" s="20"/>
      <c r="B36" s="24"/>
      <c r="C36" s="21"/>
      <c r="D36" s="21"/>
      <c r="E36" s="20"/>
      <c r="F36" s="20"/>
      <c r="G36" s="20"/>
      <c r="H36" s="20"/>
      <c r="I36" s="20"/>
      <c r="J36" s="20"/>
      <c r="K36" s="20"/>
      <c r="L36" s="20"/>
      <c r="M36" s="20"/>
      <c r="N36" s="20"/>
      <c r="O36" s="20"/>
      <c r="P36" s="20"/>
    </row>
    <row r="37" spans="1:16">
      <c r="A37" s="20"/>
      <c r="B37" s="24" t="s">
        <v>53</v>
      </c>
      <c r="C37" s="24"/>
      <c r="D37" s="24"/>
      <c r="E37" s="24"/>
      <c r="F37" s="24"/>
      <c r="G37" s="24"/>
      <c r="H37" s="24"/>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4" sqref="D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5" width="10.75" style="4"/>
  </cols>
  <sheetData>
    <row r="1" spans="1:16" ht="23.45">
      <c r="A1" s="37" t="s">
        <v>42</v>
      </c>
      <c r="B1" s="37"/>
      <c r="C1" s="37"/>
      <c r="D1" s="1"/>
      <c r="E1"/>
      <c r="F1" s="7" t="s">
        <v>15</v>
      </c>
      <c r="G1"/>
      <c r="H1"/>
      <c r="I1"/>
      <c r="J1"/>
      <c r="K1"/>
      <c r="L1"/>
      <c r="M1"/>
      <c r="N1"/>
      <c r="O1"/>
    </row>
    <row r="2" spans="1:16">
      <c r="A2"/>
      <c r="B2" s="1" t="s">
        <v>11</v>
      </c>
      <c r="C2" s="1" t="s">
        <v>12</v>
      </c>
      <c r="D2" s="1" t="s">
        <v>13</v>
      </c>
      <c r="E2"/>
      <c r="F2"/>
      <c r="G2"/>
      <c r="H2"/>
      <c r="I2"/>
      <c r="J2"/>
      <c r="K2"/>
      <c r="L2"/>
      <c r="M2"/>
      <c r="N2"/>
      <c r="O2"/>
    </row>
    <row r="3" spans="1:16" ht="18">
      <c r="A3"/>
      <c r="B3" s="6"/>
      <c r="C3" s="6"/>
      <c r="D3" s="6" t="s">
        <v>43</v>
      </c>
      <c r="E3"/>
      <c r="F3" s="8" t="s">
        <v>17</v>
      </c>
      <c r="G3"/>
      <c r="H3"/>
      <c r="I3"/>
      <c r="J3"/>
      <c r="K3"/>
      <c r="L3"/>
      <c r="M3"/>
      <c r="N3"/>
      <c r="O3"/>
    </row>
    <row r="4" spans="1:16" ht="48" customHeight="1">
      <c r="A4"/>
      <c r="B4" s="1"/>
      <c r="C4" s="1"/>
      <c r="D4" s="1"/>
      <c r="E4"/>
      <c r="F4" s="28" t="s">
        <v>54</v>
      </c>
      <c r="G4" s="28"/>
      <c r="H4" s="28"/>
      <c r="I4" s="28"/>
      <c r="J4" s="28"/>
      <c r="K4" s="28"/>
      <c r="L4" s="28"/>
      <c r="M4" s="28"/>
      <c r="N4" s="28"/>
      <c r="O4"/>
    </row>
    <row r="5" spans="1:16">
      <c r="A5"/>
      <c r="B5" s="1"/>
      <c r="C5" s="1"/>
      <c r="D5" s="1"/>
      <c r="E5"/>
      <c r="F5"/>
      <c r="G5"/>
      <c r="H5"/>
      <c r="I5"/>
      <c r="J5"/>
      <c r="K5"/>
      <c r="L5"/>
      <c r="M5"/>
      <c r="N5"/>
      <c r="O5"/>
    </row>
    <row r="6" spans="1:16" ht="18">
      <c r="A6" s="18"/>
      <c r="B6" s="19" t="s">
        <v>45</v>
      </c>
      <c r="C6" s="19"/>
      <c r="D6" s="19"/>
      <c r="E6" s="19"/>
      <c r="F6" s="19"/>
      <c r="G6" s="18"/>
      <c r="H6" s="18"/>
      <c r="I6" s="18"/>
      <c r="J6" s="18"/>
      <c r="K6" s="18"/>
      <c r="L6" s="18"/>
      <c r="M6" s="18"/>
      <c r="N6" s="18"/>
      <c r="O6" s="18"/>
      <c r="P6" s="18"/>
    </row>
    <row r="7" spans="1:16">
      <c r="A7" s="20"/>
      <c r="B7" s="21"/>
      <c r="C7" s="21"/>
      <c r="D7" s="21"/>
      <c r="E7" s="20"/>
      <c r="F7" s="20"/>
      <c r="G7" s="20"/>
      <c r="H7" s="20"/>
      <c r="I7" s="20"/>
      <c r="J7" s="20" t="s">
        <v>46</v>
      </c>
      <c r="K7" s="20"/>
      <c r="L7" s="20"/>
      <c r="M7" s="20"/>
      <c r="N7" s="20"/>
      <c r="O7" s="20"/>
      <c r="P7" s="20"/>
    </row>
    <row r="8" spans="1:16">
      <c r="A8" s="20"/>
      <c r="B8" s="22"/>
      <c r="C8" s="22"/>
      <c r="D8" s="22"/>
      <c r="E8" s="22"/>
      <c r="F8" s="22"/>
      <c r="G8" s="22"/>
      <c r="H8" s="22"/>
      <c r="I8" s="20"/>
      <c r="J8" s="38" t="s">
        <v>55</v>
      </c>
      <c r="K8" s="38"/>
      <c r="L8" s="38"/>
      <c r="M8" s="38"/>
      <c r="N8" s="20"/>
      <c r="O8" s="20"/>
      <c r="P8" s="20"/>
    </row>
    <row r="9" spans="1:16">
      <c r="A9" s="20"/>
      <c r="B9" s="22"/>
      <c r="C9" s="22"/>
      <c r="D9" s="22"/>
      <c r="E9" s="22"/>
      <c r="F9" s="22"/>
      <c r="G9" s="22"/>
      <c r="H9" s="22"/>
      <c r="I9" s="20"/>
      <c r="J9" s="38"/>
      <c r="K9" s="38"/>
      <c r="L9" s="38"/>
      <c r="M9" s="38"/>
      <c r="N9" s="20"/>
      <c r="O9" s="20"/>
      <c r="P9" s="20"/>
    </row>
    <row r="10" spans="1:16">
      <c r="A10" s="20"/>
      <c r="B10" s="22"/>
      <c r="C10" s="22"/>
      <c r="D10" s="22"/>
      <c r="E10" s="22"/>
      <c r="F10" s="22"/>
      <c r="G10" s="22"/>
      <c r="H10" s="22"/>
      <c r="I10" s="20"/>
      <c r="J10" s="38"/>
      <c r="K10" s="38"/>
      <c r="L10" s="38"/>
      <c r="M10" s="38"/>
      <c r="N10" s="20"/>
      <c r="O10" s="20"/>
      <c r="P10" s="20"/>
    </row>
    <row r="11" spans="1:16">
      <c r="A11" s="20"/>
      <c r="B11" s="22"/>
      <c r="C11" s="22"/>
      <c r="D11" s="22"/>
      <c r="E11" s="22"/>
      <c r="F11" s="22"/>
      <c r="G11" s="22"/>
      <c r="H11" s="22"/>
      <c r="I11" s="20"/>
      <c r="J11" s="38"/>
      <c r="K11" s="38"/>
      <c r="L11" s="38"/>
      <c r="M11" s="38"/>
      <c r="N11" s="20"/>
      <c r="O11" s="20"/>
      <c r="P11" s="20"/>
    </row>
    <row r="12" spans="1:16">
      <c r="A12" s="20"/>
      <c r="B12" s="22"/>
      <c r="C12" s="22"/>
      <c r="D12" s="22"/>
      <c r="E12" s="22"/>
      <c r="F12" s="22"/>
      <c r="G12" s="22"/>
      <c r="H12" s="22"/>
      <c r="I12" s="20"/>
      <c r="J12" s="38"/>
      <c r="K12" s="38"/>
      <c r="L12" s="38"/>
      <c r="M12" s="38"/>
      <c r="N12" s="20"/>
      <c r="O12" s="20"/>
      <c r="P12" s="20"/>
    </row>
    <row r="13" spans="1:16">
      <c r="A13" s="20"/>
      <c r="B13" s="22"/>
      <c r="C13" s="22"/>
      <c r="D13" s="22"/>
      <c r="E13" s="22"/>
      <c r="F13" s="22"/>
      <c r="G13" s="22"/>
      <c r="H13" s="22"/>
      <c r="I13" s="20"/>
      <c r="J13" s="38"/>
      <c r="K13" s="38"/>
      <c r="L13" s="38"/>
      <c r="M13" s="38"/>
      <c r="N13" s="20"/>
      <c r="O13" s="20"/>
      <c r="P13" s="20"/>
    </row>
    <row r="14" spans="1:16">
      <c r="A14" s="20"/>
      <c r="B14" s="22"/>
      <c r="C14" s="22"/>
      <c r="D14" s="22"/>
      <c r="E14" s="22"/>
      <c r="F14" s="22"/>
      <c r="G14" s="22"/>
      <c r="H14" s="22"/>
      <c r="I14" s="20"/>
      <c r="J14" s="38"/>
      <c r="K14" s="38"/>
      <c r="L14" s="38"/>
      <c r="M14" s="38"/>
      <c r="N14" s="20"/>
      <c r="O14" s="20"/>
      <c r="P14" s="20"/>
    </row>
    <row r="15" spans="1:16">
      <c r="A15" s="20"/>
      <c r="B15" s="22"/>
      <c r="C15" s="22"/>
      <c r="D15" s="22"/>
      <c r="E15" s="22"/>
      <c r="F15" s="22"/>
      <c r="G15" s="22"/>
      <c r="H15" s="22"/>
      <c r="I15" s="20"/>
      <c r="J15" s="38"/>
      <c r="K15" s="38"/>
      <c r="L15" s="38"/>
      <c r="M15" s="38"/>
      <c r="N15" s="20"/>
      <c r="O15" s="20"/>
      <c r="P15" s="20"/>
    </row>
    <row r="16" spans="1:16">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M14" sqref="M1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6" width="10.75" style="4"/>
  </cols>
  <sheetData>
    <row r="1" spans="1:16" ht="23.45">
      <c r="A1" s="37" t="s">
        <v>42</v>
      </c>
      <c r="B1" s="37"/>
      <c r="C1" s="37"/>
      <c r="D1" s="1"/>
      <c r="E1"/>
      <c r="F1" s="7" t="s">
        <v>15</v>
      </c>
      <c r="G1"/>
      <c r="H1"/>
      <c r="I1"/>
      <c r="J1"/>
      <c r="K1"/>
      <c r="L1"/>
      <c r="M1"/>
      <c r="N1"/>
      <c r="O1"/>
      <c r="P1"/>
    </row>
    <row r="2" spans="1:16">
      <c r="A2"/>
      <c r="B2" s="1" t="s">
        <v>11</v>
      </c>
      <c r="C2" s="1" t="s">
        <v>12</v>
      </c>
      <c r="D2" s="1" t="s">
        <v>13</v>
      </c>
      <c r="E2"/>
      <c r="F2"/>
      <c r="G2"/>
      <c r="H2"/>
      <c r="I2"/>
      <c r="J2"/>
      <c r="K2"/>
      <c r="L2"/>
      <c r="M2"/>
      <c r="N2"/>
      <c r="O2"/>
      <c r="P2"/>
    </row>
    <row r="3" spans="1:16" ht="18">
      <c r="A3"/>
      <c r="B3" s="6"/>
      <c r="C3" s="6" t="s">
        <v>43</v>
      </c>
      <c r="D3" s="6" t="s">
        <v>14</v>
      </c>
      <c r="E3"/>
      <c r="F3" s="8" t="s">
        <v>18</v>
      </c>
      <c r="G3"/>
      <c r="H3"/>
      <c r="I3"/>
      <c r="J3"/>
      <c r="K3"/>
      <c r="L3"/>
      <c r="M3"/>
      <c r="N3"/>
      <c r="O3"/>
      <c r="P3"/>
    </row>
    <row r="4" spans="1:16" ht="48" customHeight="1">
      <c r="A4"/>
      <c r="B4" s="1"/>
      <c r="C4" s="1"/>
      <c r="D4" s="1"/>
      <c r="E4"/>
      <c r="F4" s="28" t="s">
        <v>56</v>
      </c>
      <c r="G4" s="28"/>
      <c r="H4" s="28"/>
      <c r="I4" s="28"/>
      <c r="J4" s="28"/>
      <c r="K4" s="28"/>
      <c r="L4" s="28"/>
      <c r="M4" s="28"/>
      <c r="N4" s="28"/>
      <c r="O4"/>
      <c r="P4"/>
    </row>
    <row r="5" spans="1:16">
      <c r="A5"/>
      <c r="B5" s="1"/>
      <c r="C5" s="1"/>
      <c r="D5" s="1"/>
      <c r="E5"/>
      <c r="F5"/>
      <c r="G5"/>
      <c r="H5"/>
      <c r="I5"/>
      <c r="J5"/>
      <c r="K5"/>
      <c r="L5"/>
      <c r="M5"/>
      <c r="N5"/>
      <c r="O5"/>
      <c r="P5"/>
    </row>
    <row r="6" spans="1:16" ht="18">
      <c r="A6" s="18"/>
      <c r="B6" s="19" t="s">
        <v>45</v>
      </c>
      <c r="C6" s="19"/>
      <c r="D6" s="19"/>
      <c r="E6" s="19"/>
      <c r="F6" s="19"/>
      <c r="G6" s="18"/>
      <c r="H6" s="18"/>
      <c r="I6" s="18"/>
      <c r="J6" s="18"/>
      <c r="K6" s="18"/>
      <c r="L6" s="18"/>
      <c r="M6" s="18"/>
      <c r="N6" s="18"/>
      <c r="O6" s="18"/>
      <c r="P6" s="18"/>
    </row>
    <row r="7" spans="1:16" ht="15.75">
      <c r="A7" s="20"/>
      <c r="B7" s="21"/>
      <c r="C7" s="21"/>
      <c r="D7" s="21"/>
      <c r="E7" s="20"/>
      <c r="F7" s="20"/>
      <c r="G7" s="20"/>
      <c r="H7" s="20"/>
      <c r="I7" s="20"/>
      <c r="J7" s="20" t="s">
        <v>46</v>
      </c>
      <c r="K7" s="20"/>
      <c r="L7" s="20"/>
      <c r="M7" s="20"/>
      <c r="N7" s="20"/>
      <c r="O7" s="20"/>
      <c r="P7" s="20"/>
    </row>
    <row r="8" spans="1:16" ht="15.6" customHeight="1">
      <c r="A8" s="20"/>
      <c r="B8" s="22"/>
      <c r="C8" s="22"/>
      <c r="D8" s="22"/>
      <c r="E8" s="22"/>
      <c r="F8" s="22"/>
      <c r="G8" s="22"/>
      <c r="H8" s="22"/>
      <c r="I8" s="20"/>
      <c r="J8" s="38" t="s">
        <v>57</v>
      </c>
      <c r="K8" s="38"/>
      <c r="L8" s="38"/>
      <c r="M8" s="38"/>
      <c r="N8" s="20"/>
      <c r="O8" s="20"/>
      <c r="P8" s="20"/>
    </row>
    <row r="9" spans="1:16" ht="15.75">
      <c r="A9" s="20"/>
      <c r="B9" s="22"/>
      <c r="C9" s="22"/>
      <c r="D9" s="22"/>
      <c r="E9" s="22"/>
      <c r="F9" s="22"/>
      <c r="G9" s="22"/>
      <c r="H9" s="22"/>
      <c r="I9" s="20"/>
      <c r="J9" s="38"/>
      <c r="K9" s="38"/>
      <c r="L9" s="38"/>
      <c r="M9" s="38"/>
      <c r="N9" s="20"/>
      <c r="O9" s="20"/>
      <c r="P9" s="20"/>
    </row>
    <row r="10" spans="1:16" ht="15.75">
      <c r="A10" s="20"/>
      <c r="B10" s="22"/>
      <c r="C10" s="22"/>
      <c r="D10" s="22"/>
      <c r="E10" s="22"/>
      <c r="F10" s="22"/>
      <c r="G10" s="22"/>
      <c r="H10" s="22"/>
      <c r="I10" s="20"/>
      <c r="J10" s="38"/>
      <c r="K10" s="38"/>
      <c r="L10" s="38"/>
      <c r="M10" s="38"/>
      <c r="N10" s="20"/>
      <c r="O10" s="20"/>
      <c r="P10" s="20"/>
    </row>
    <row r="11" spans="1:16" ht="15.75">
      <c r="A11" s="20"/>
      <c r="B11" s="22"/>
      <c r="C11" s="22"/>
      <c r="D11" s="22"/>
      <c r="E11" s="22"/>
      <c r="F11" s="22"/>
      <c r="G11" s="22"/>
      <c r="H11" s="22"/>
      <c r="I11" s="20"/>
      <c r="J11" s="39" t="s">
        <v>58</v>
      </c>
      <c r="K11" s="39"/>
      <c r="L11" s="39"/>
      <c r="M11" s="39"/>
      <c r="N11" s="20"/>
      <c r="O11" s="20"/>
      <c r="P11" s="20"/>
    </row>
    <row r="12" spans="1:16" ht="15.75">
      <c r="A12" s="20"/>
      <c r="B12" s="22"/>
      <c r="C12" s="22"/>
      <c r="D12" s="22"/>
      <c r="E12" s="22"/>
      <c r="F12" s="22"/>
      <c r="G12" s="22"/>
      <c r="H12" s="22"/>
      <c r="I12" s="20"/>
      <c r="J12" s="39"/>
      <c r="K12" s="39"/>
      <c r="L12" s="39"/>
      <c r="M12" s="39"/>
      <c r="N12" s="20"/>
      <c r="O12" s="20"/>
      <c r="P12" s="20"/>
    </row>
    <row r="13" spans="1:16" ht="15.75">
      <c r="A13" s="20"/>
      <c r="B13" s="22"/>
      <c r="C13" s="22"/>
      <c r="D13" s="22"/>
      <c r="E13" s="22"/>
      <c r="F13" s="22"/>
      <c r="G13" s="22"/>
      <c r="H13" s="22"/>
      <c r="I13" s="20"/>
      <c r="J13" s="25"/>
      <c r="K13" s="25"/>
      <c r="L13" s="25"/>
      <c r="M13" s="25"/>
      <c r="N13" s="20"/>
      <c r="O13" s="20"/>
      <c r="P13" s="20"/>
    </row>
    <row r="14" spans="1:16" ht="15.75">
      <c r="A14" s="20"/>
      <c r="B14" s="22"/>
      <c r="C14" s="22"/>
      <c r="D14" s="22"/>
      <c r="E14" s="22"/>
      <c r="F14" s="22"/>
      <c r="G14" s="22"/>
      <c r="H14" s="22"/>
      <c r="I14" s="20"/>
      <c r="J14" s="25"/>
      <c r="K14" s="25"/>
      <c r="L14" s="25"/>
      <c r="M14" s="25"/>
      <c r="N14" s="20"/>
      <c r="O14" s="20"/>
      <c r="P14" s="20"/>
    </row>
    <row r="15" spans="1:16" ht="15.75">
      <c r="A15" s="20"/>
      <c r="B15" s="22"/>
      <c r="C15" s="22"/>
      <c r="D15" s="22"/>
      <c r="E15" s="22"/>
      <c r="F15" s="22"/>
      <c r="G15" s="22"/>
      <c r="H15" s="22"/>
      <c r="I15" s="20"/>
      <c r="J15" s="25"/>
      <c r="K15" s="25"/>
      <c r="L15" s="25"/>
      <c r="M15" s="25"/>
      <c r="N15" s="20"/>
      <c r="O15" s="20"/>
      <c r="P15" s="20"/>
    </row>
    <row r="16" spans="1:16"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0"/>
    <mergeCell ref="J11:M12"/>
  </mergeCells>
  <hyperlinks>
    <hyperlink ref="A1:C1" location="Síntese!A1" display="voltar à página inicial" xr:uid="{00000000-0004-0000-0300-000000000000}"/>
    <hyperlink ref="J11:M12" r:id="rId1" display="https://www.cm-cuba.pt/index.php?option=com_content&amp;view=article&amp;id=43&amp;Itemid=342" xr:uid="{735225DE-FA17-47E6-B605-A7C554761D6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15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t="s">
        <v>14</v>
      </c>
      <c r="E3"/>
      <c r="F3" s="8" t="s">
        <v>19</v>
      </c>
      <c r="G3"/>
      <c r="H3"/>
      <c r="I3"/>
      <c r="J3"/>
      <c r="K3"/>
      <c r="L3"/>
      <c r="M3"/>
      <c r="N3"/>
      <c r="O3"/>
      <c r="P3"/>
      <c r="Q3"/>
      <c r="R3"/>
    </row>
    <row r="4" spans="1:18" ht="31.9" customHeight="1">
      <c r="A4"/>
      <c r="B4" s="1"/>
      <c r="C4" s="1"/>
      <c r="D4" s="1"/>
      <c r="E4"/>
      <c r="F4" s="28" t="s">
        <v>59</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75">
      <c r="A8" s="20"/>
      <c r="B8" s="22"/>
      <c r="C8" s="22"/>
      <c r="D8" s="22"/>
      <c r="E8" s="22"/>
      <c r="F8" s="22"/>
      <c r="G8" s="22"/>
      <c r="H8" s="22"/>
      <c r="I8" s="20"/>
      <c r="J8" s="38" t="s">
        <v>60</v>
      </c>
      <c r="K8" s="38"/>
      <c r="L8" s="38"/>
      <c r="M8" s="38"/>
      <c r="N8" s="20"/>
      <c r="O8" s="20"/>
      <c r="P8" s="20"/>
    </row>
    <row r="9" spans="1:18">
      <c r="A9" s="20"/>
      <c r="B9" s="22"/>
      <c r="C9" s="22"/>
      <c r="D9" s="22"/>
      <c r="E9" s="22"/>
      <c r="F9" s="22"/>
      <c r="G9" s="22"/>
      <c r="H9" s="22"/>
      <c r="I9" s="20"/>
      <c r="J9" s="38"/>
      <c r="K9" s="38"/>
      <c r="L9" s="38"/>
      <c r="M9" s="38"/>
      <c r="N9" s="20"/>
      <c r="O9" s="20"/>
      <c r="P9" s="20"/>
    </row>
    <row r="10" spans="1:18">
      <c r="A10" s="20"/>
      <c r="B10" s="22"/>
      <c r="C10" s="22"/>
      <c r="D10" s="22"/>
      <c r="E10" s="22"/>
      <c r="F10" s="22"/>
      <c r="G10" s="22"/>
      <c r="H10" s="22"/>
      <c r="I10" s="20"/>
      <c r="J10" s="38"/>
      <c r="K10" s="38"/>
      <c r="L10" s="38"/>
      <c r="M10" s="38"/>
      <c r="N10" s="20"/>
      <c r="O10" s="20"/>
      <c r="P10" s="20"/>
    </row>
    <row r="11" spans="1:18">
      <c r="A11" s="20"/>
      <c r="B11" s="22"/>
      <c r="C11" s="22"/>
      <c r="D11" s="22"/>
      <c r="E11" s="22"/>
      <c r="F11" s="22"/>
      <c r="G11" s="22"/>
      <c r="H11" s="22"/>
      <c r="I11" s="20"/>
      <c r="J11" s="38"/>
      <c r="K11" s="38"/>
      <c r="L11" s="38"/>
      <c r="M11" s="38"/>
      <c r="N11" s="20"/>
      <c r="O11" s="20"/>
      <c r="P11" s="20"/>
    </row>
    <row r="12" spans="1:18">
      <c r="A12" s="20"/>
      <c r="B12" s="22"/>
      <c r="C12" s="22"/>
      <c r="D12" s="22"/>
      <c r="E12" s="22"/>
      <c r="F12" s="22"/>
      <c r="G12" s="22"/>
      <c r="H12" s="22"/>
      <c r="I12" s="20"/>
      <c r="J12" s="38"/>
      <c r="K12" s="38"/>
      <c r="L12" s="38"/>
      <c r="M12" s="38"/>
      <c r="N12" s="20"/>
      <c r="O12" s="20"/>
      <c r="P12" s="20"/>
    </row>
    <row r="13" spans="1:18">
      <c r="A13" s="20"/>
      <c r="B13" s="22"/>
      <c r="C13" s="22"/>
      <c r="D13" s="22"/>
      <c r="E13" s="22"/>
      <c r="F13" s="22"/>
      <c r="G13" s="22"/>
      <c r="H13" s="22"/>
      <c r="I13" s="20"/>
      <c r="J13" s="38"/>
      <c r="K13" s="38"/>
      <c r="L13" s="38"/>
      <c r="M13" s="38"/>
      <c r="N13" s="20"/>
      <c r="O13" s="20"/>
      <c r="P13" s="20"/>
    </row>
    <row r="14" spans="1:18">
      <c r="A14" s="20"/>
      <c r="B14" s="22"/>
      <c r="C14" s="22"/>
      <c r="D14" s="22"/>
      <c r="E14" s="22"/>
      <c r="F14" s="22"/>
      <c r="G14" s="22"/>
      <c r="H14" s="22"/>
      <c r="I14" s="20"/>
      <c r="J14" s="38"/>
      <c r="K14" s="38"/>
      <c r="L14" s="38"/>
      <c r="M14" s="38"/>
      <c r="N14" s="20"/>
      <c r="O14" s="20"/>
      <c r="P14" s="20"/>
    </row>
    <row r="15" spans="1:18">
      <c r="A15" s="20"/>
      <c r="B15" s="22"/>
      <c r="C15" s="22"/>
      <c r="D15" s="22"/>
      <c r="E15" s="22"/>
      <c r="F15" s="22"/>
      <c r="G15" s="22"/>
      <c r="H15" s="22"/>
      <c r="I15" s="20"/>
      <c r="J15" s="38"/>
      <c r="K15" s="38"/>
      <c r="L15" s="38"/>
      <c r="M15" s="38"/>
      <c r="N15" s="20"/>
      <c r="O15" s="20"/>
      <c r="P15" s="20"/>
    </row>
    <row r="16" spans="1:18">
      <c r="A16" s="20"/>
      <c r="B16" s="22"/>
      <c r="C16" s="22"/>
      <c r="D16" s="22"/>
      <c r="E16" s="22"/>
      <c r="F16" s="22"/>
      <c r="G16" s="22"/>
      <c r="H16" s="22"/>
      <c r="I16" s="20"/>
      <c r="J16" s="38"/>
      <c r="K16" s="38"/>
      <c r="L16" s="38"/>
      <c r="M16" s="38"/>
      <c r="N16" s="20"/>
      <c r="O16" s="20"/>
      <c r="P16" s="20"/>
    </row>
    <row r="17" spans="1:16">
      <c r="A17" s="20"/>
      <c r="B17" s="22"/>
      <c r="C17" s="22"/>
      <c r="D17" s="22"/>
      <c r="E17" s="22"/>
      <c r="F17" s="22"/>
      <c r="G17" s="22"/>
      <c r="H17" s="22"/>
      <c r="I17" s="20"/>
      <c r="J17" s="38"/>
      <c r="K17" s="38"/>
      <c r="L17" s="38"/>
      <c r="M17" s="38"/>
      <c r="N17" s="20"/>
      <c r="O17" s="20"/>
      <c r="P17" s="20"/>
    </row>
    <row r="18" spans="1:16">
      <c r="A18" s="20"/>
      <c r="B18" s="22"/>
      <c r="C18" s="22"/>
      <c r="D18" s="22"/>
      <c r="E18" s="22"/>
      <c r="F18" s="22"/>
      <c r="G18" s="22"/>
      <c r="H18" s="22"/>
      <c r="I18" s="20"/>
      <c r="J18" s="38"/>
      <c r="K18" s="38"/>
      <c r="L18" s="38"/>
      <c r="M18" s="38"/>
      <c r="N18" s="20"/>
      <c r="O18" s="20"/>
      <c r="P18" s="20"/>
    </row>
    <row r="19" spans="1:16">
      <c r="A19" s="20"/>
      <c r="B19" s="22"/>
      <c r="C19" s="22"/>
      <c r="D19" s="22"/>
      <c r="E19" s="22"/>
      <c r="F19" s="22"/>
      <c r="G19" s="22"/>
      <c r="H19" s="22"/>
      <c r="I19" s="20"/>
      <c r="J19" s="38"/>
      <c r="K19" s="38"/>
      <c r="L19" s="38"/>
      <c r="M19" s="38"/>
      <c r="N19" s="20"/>
      <c r="O19" s="20"/>
      <c r="P19" s="20"/>
    </row>
    <row r="20" spans="1:16">
      <c r="A20" s="20"/>
      <c r="B20" s="22"/>
      <c r="C20" s="22"/>
      <c r="D20" s="22"/>
      <c r="E20" s="22"/>
      <c r="F20" s="22"/>
      <c r="G20" s="22"/>
      <c r="H20" s="22"/>
      <c r="I20" s="20"/>
      <c r="J20" s="38"/>
      <c r="K20" s="38"/>
      <c r="L20" s="38"/>
      <c r="M20" s="38"/>
      <c r="N20" s="20"/>
      <c r="O20" s="20"/>
      <c r="P20" s="20"/>
    </row>
    <row r="21" spans="1:16">
      <c r="A21" s="20"/>
      <c r="B21" s="22"/>
      <c r="C21" s="22"/>
      <c r="D21" s="22"/>
      <c r="E21" s="22"/>
      <c r="F21" s="22"/>
      <c r="G21" s="22"/>
      <c r="H21" s="22"/>
      <c r="I21" s="20"/>
      <c r="J21" s="38"/>
      <c r="K21" s="38"/>
      <c r="L21" s="38"/>
      <c r="M21" s="38"/>
      <c r="N21" s="20"/>
      <c r="O21" s="20"/>
      <c r="P21" s="20"/>
    </row>
    <row r="22" spans="1:16">
      <c r="A22" s="20"/>
      <c r="B22" s="22"/>
      <c r="C22" s="22"/>
      <c r="D22" s="22"/>
      <c r="E22" s="22"/>
      <c r="F22" s="22"/>
      <c r="G22" s="22"/>
      <c r="H22" s="22"/>
      <c r="I22" s="20"/>
      <c r="J22" s="38"/>
      <c r="K22" s="38"/>
      <c r="L22" s="38"/>
      <c r="M22" s="38"/>
      <c r="N22" s="20"/>
      <c r="O22" s="20"/>
      <c r="P22" s="20"/>
    </row>
    <row r="23" spans="1:16">
      <c r="A23" s="20"/>
      <c r="B23" s="22"/>
      <c r="C23" s="22"/>
      <c r="D23" s="22"/>
      <c r="E23" s="22"/>
      <c r="F23" s="22"/>
      <c r="G23" s="22"/>
      <c r="H23" s="22"/>
      <c r="I23" s="20"/>
      <c r="J23" s="38"/>
      <c r="K23" s="38"/>
      <c r="L23" s="38"/>
      <c r="M23" s="38"/>
      <c r="N23" s="20"/>
      <c r="O23" s="20"/>
      <c r="P23" s="20"/>
    </row>
    <row r="24" spans="1:16">
      <c r="A24" s="20"/>
      <c r="B24" s="22"/>
      <c r="C24" s="22"/>
      <c r="D24" s="22"/>
      <c r="E24" s="22"/>
      <c r="F24" s="22"/>
      <c r="G24" s="22"/>
      <c r="H24" s="22"/>
      <c r="I24" s="20"/>
      <c r="J24" s="38"/>
      <c r="K24" s="38"/>
      <c r="L24" s="38"/>
      <c r="M24" s="38"/>
      <c r="N24" s="20"/>
      <c r="O24" s="20"/>
      <c r="P24" s="20"/>
    </row>
    <row r="25" spans="1:16">
      <c r="A25" s="20"/>
      <c r="B25" s="22"/>
      <c r="C25" s="22"/>
      <c r="D25" s="22"/>
      <c r="E25" s="22"/>
      <c r="F25" s="22"/>
      <c r="G25" s="22"/>
      <c r="H25" s="22"/>
      <c r="I25" s="20"/>
      <c r="J25" s="38"/>
      <c r="K25" s="38"/>
      <c r="L25" s="38"/>
      <c r="M25" s="38"/>
      <c r="N25" s="20"/>
      <c r="O25" s="20"/>
      <c r="P25" s="20"/>
    </row>
    <row r="26" spans="1:16">
      <c r="A26" s="20"/>
      <c r="B26" s="22"/>
      <c r="C26" s="22"/>
      <c r="D26" s="22"/>
      <c r="E26" s="22"/>
      <c r="F26" s="22"/>
      <c r="G26" s="22"/>
      <c r="H26" s="22"/>
      <c r="I26" s="20"/>
      <c r="J26" s="38"/>
      <c r="K26" s="38"/>
      <c r="L26" s="38"/>
      <c r="M26" s="38"/>
      <c r="N26" s="20"/>
      <c r="O26" s="20"/>
      <c r="P26" s="20"/>
    </row>
    <row r="27" spans="1:16">
      <c r="A27" s="20"/>
      <c r="B27" s="22"/>
      <c r="C27" s="22"/>
      <c r="D27" s="22"/>
      <c r="E27" s="22"/>
      <c r="F27" s="22"/>
      <c r="G27" s="22"/>
      <c r="H27" s="22"/>
      <c r="I27" s="20"/>
      <c r="J27" s="38"/>
      <c r="K27" s="38"/>
      <c r="L27" s="38"/>
      <c r="M27" s="38"/>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activeCell="C3" sqref="C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7" width="10.75" style="4"/>
  </cols>
  <sheetData>
    <row r="1" spans="1:17" ht="23.45">
      <c r="A1" s="37" t="s">
        <v>42</v>
      </c>
      <c r="B1" s="37"/>
      <c r="C1" s="37"/>
      <c r="D1" s="1"/>
      <c r="E1"/>
      <c r="F1" s="7" t="s">
        <v>20</v>
      </c>
      <c r="G1"/>
      <c r="H1"/>
      <c r="I1"/>
      <c r="J1"/>
      <c r="K1"/>
      <c r="L1"/>
      <c r="M1"/>
      <c r="N1"/>
      <c r="O1"/>
      <c r="P1"/>
      <c r="Q1"/>
    </row>
    <row r="2" spans="1:17">
      <c r="A2"/>
      <c r="B2" s="1" t="s">
        <v>11</v>
      </c>
      <c r="C2" s="1" t="s">
        <v>12</v>
      </c>
      <c r="D2" s="1" t="s">
        <v>13</v>
      </c>
      <c r="E2"/>
      <c r="F2"/>
      <c r="G2"/>
      <c r="H2"/>
      <c r="I2"/>
      <c r="J2"/>
      <c r="K2"/>
      <c r="L2"/>
      <c r="M2"/>
      <c r="N2"/>
      <c r="O2"/>
      <c r="P2"/>
      <c r="Q2"/>
    </row>
    <row r="3" spans="1:17" ht="18">
      <c r="A3"/>
      <c r="B3" s="6"/>
      <c r="C3" s="6" t="s">
        <v>43</v>
      </c>
      <c r="D3" s="6"/>
      <c r="E3"/>
      <c r="F3" s="8" t="s">
        <v>21</v>
      </c>
      <c r="G3"/>
      <c r="H3"/>
      <c r="I3"/>
      <c r="J3"/>
      <c r="K3"/>
      <c r="L3"/>
      <c r="M3"/>
      <c r="N3"/>
      <c r="O3"/>
      <c r="P3"/>
      <c r="Q3"/>
    </row>
    <row r="4" spans="1:17" ht="48" customHeight="1">
      <c r="A4"/>
      <c r="B4" s="1"/>
      <c r="C4" s="1"/>
      <c r="D4" s="1"/>
      <c r="E4"/>
      <c r="F4" s="28" t="s">
        <v>61</v>
      </c>
      <c r="G4" s="28"/>
      <c r="H4" s="28"/>
      <c r="I4" s="28"/>
      <c r="J4" s="28"/>
      <c r="K4" s="28"/>
      <c r="L4" s="28"/>
      <c r="M4" s="28"/>
      <c r="N4" s="28"/>
      <c r="O4"/>
      <c r="P4"/>
      <c r="Q4"/>
    </row>
    <row r="5" spans="1:17">
      <c r="A5"/>
      <c r="B5" s="1"/>
      <c r="C5" s="1"/>
      <c r="D5" s="1"/>
      <c r="E5"/>
      <c r="F5"/>
      <c r="G5"/>
      <c r="H5"/>
      <c r="I5"/>
      <c r="J5"/>
      <c r="K5"/>
      <c r="L5"/>
      <c r="M5"/>
      <c r="N5"/>
      <c r="O5"/>
      <c r="P5"/>
      <c r="Q5"/>
    </row>
    <row r="6" spans="1:17" ht="18">
      <c r="A6" s="18"/>
      <c r="B6" s="19" t="s">
        <v>45</v>
      </c>
      <c r="C6" s="19"/>
      <c r="D6" s="19"/>
      <c r="E6" s="19"/>
      <c r="F6" s="19"/>
      <c r="G6" s="18"/>
      <c r="H6" s="18"/>
      <c r="I6" s="18"/>
      <c r="J6" s="18"/>
      <c r="K6" s="18"/>
      <c r="L6" s="18"/>
      <c r="M6" s="18"/>
      <c r="N6" s="18"/>
      <c r="O6" s="18"/>
      <c r="P6" s="18"/>
      <c r="Q6"/>
    </row>
    <row r="7" spans="1:17" ht="15.75">
      <c r="A7" s="20"/>
      <c r="B7" s="21"/>
      <c r="C7" s="21"/>
      <c r="D7" s="21"/>
      <c r="E7" s="20"/>
      <c r="F7" s="20"/>
      <c r="G7" s="20"/>
      <c r="H7" s="20"/>
      <c r="I7" s="20"/>
      <c r="J7" s="20" t="s">
        <v>46</v>
      </c>
      <c r="K7" s="20"/>
      <c r="L7" s="20"/>
      <c r="M7" s="20"/>
      <c r="N7" s="20"/>
      <c r="O7" s="20"/>
      <c r="P7" s="20"/>
    </row>
    <row r="8" spans="1:17" ht="15.75" customHeight="1">
      <c r="A8" s="20"/>
      <c r="B8" s="22"/>
      <c r="C8" s="22"/>
      <c r="D8" s="22"/>
      <c r="E8" s="22"/>
      <c r="F8" s="22"/>
      <c r="G8" s="22"/>
      <c r="H8" s="22"/>
      <c r="I8" s="20"/>
      <c r="J8" s="38" t="s">
        <v>62</v>
      </c>
      <c r="K8" s="38"/>
      <c r="L8" s="38"/>
      <c r="M8" s="38"/>
      <c r="N8" s="20"/>
      <c r="O8" s="20"/>
      <c r="P8" s="20"/>
    </row>
    <row r="9" spans="1:17" ht="15.75">
      <c r="A9" s="20"/>
      <c r="B9" s="22"/>
      <c r="C9" s="22"/>
      <c r="D9" s="22"/>
      <c r="E9" s="22"/>
      <c r="F9" s="22"/>
      <c r="G9" s="22"/>
      <c r="H9" s="22"/>
      <c r="I9" s="20"/>
      <c r="J9" s="38"/>
      <c r="K9" s="38"/>
      <c r="L9" s="38"/>
      <c r="M9" s="38"/>
      <c r="N9" s="20"/>
      <c r="O9" s="20"/>
      <c r="P9" s="20"/>
    </row>
    <row r="10" spans="1:17" ht="15.75">
      <c r="A10" s="20"/>
      <c r="B10" s="22"/>
      <c r="C10" s="22"/>
      <c r="D10" s="22"/>
      <c r="E10" s="22"/>
      <c r="F10" s="22"/>
      <c r="G10" s="22"/>
      <c r="H10" s="22"/>
      <c r="I10" s="20"/>
      <c r="J10" s="38"/>
      <c r="K10" s="38"/>
      <c r="L10" s="38"/>
      <c r="M10" s="38"/>
      <c r="N10" s="20"/>
      <c r="O10" s="20"/>
      <c r="P10" s="20"/>
    </row>
    <row r="11" spans="1:17" ht="15.75">
      <c r="A11" s="20"/>
      <c r="B11" s="22"/>
      <c r="C11" s="22"/>
      <c r="D11" s="22"/>
      <c r="E11" s="22"/>
      <c r="F11" s="22"/>
      <c r="G11" s="22"/>
      <c r="H11" s="22"/>
      <c r="I11" s="20"/>
      <c r="J11" s="38"/>
      <c r="K11" s="38"/>
      <c r="L11" s="38"/>
      <c r="M11" s="38"/>
      <c r="N11" s="20"/>
      <c r="O11" s="20"/>
      <c r="P11" s="20"/>
    </row>
    <row r="12" spans="1:17" ht="15.75">
      <c r="A12" s="20"/>
      <c r="B12" s="22"/>
      <c r="C12" s="22"/>
      <c r="D12" s="22"/>
      <c r="E12" s="22"/>
      <c r="F12" s="22"/>
      <c r="G12" s="22"/>
      <c r="H12" s="22"/>
      <c r="I12" s="20"/>
      <c r="J12" s="38"/>
      <c r="K12" s="38"/>
      <c r="L12" s="38"/>
      <c r="M12" s="38"/>
      <c r="N12" s="20"/>
      <c r="O12" s="20"/>
      <c r="P12" s="20"/>
    </row>
    <row r="13" spans="1:17" ht="15.75">
      <c r="A13" s="20"/>
      <c r="B13" s="22"/>
      <c r="C13" s="22"/>
      <c r="D13" s="22"/>
      <c r="E13" s="22"/>
      <c r="F13" s="22"/>
      <c r="G13" s="22"/>
      <c r="H13" s="22"/>
      <c r="I13" s="20"/>
      <c r="J13" s="25"/>
      <c r="K13" s="25"/>
      <c r="L13" s="25"/>
      <c r="M13" s="25"/>
      <c r="N13" s="20"/>
      <c r="O13" s="20"/>
      <c r="P13" s="20"/>
    </row>
    <row r="14" spans="1:17" ht="15.75">
      <c r="A14" s="20"/>
      <c r="B14" s="22"/>
      <c r="C14" s="22"/>
      <c r="D14" s="22"/>
      <c r="E14" s="22"/>
      <c r="F14" s="22"/>
      <c r="G14" s="22"/>
      <c r="H14" s="22"/>
      <c r="I14" s="20"/>
      <c r="J14" s="39" t="s">
        <v>63</v>
      </c>
      <c r="K14" s="39"/>
      <c r="L14" s="39"/>
      <c r="M14" s="39"/>
      <c r="N14" s="20"/>
      <c r="O14" s="20"/>
      <c r="P14" s="20"/>
    </row>
    <row r="15" spans="1:17" ht="15.75">
      <c r="A15" s="20"/>
      <c r="B15" s="22"/>
      <c r="C15" s="22"/>
      <c r="D15" s="22"/>
      <c r="E15" s="22"/>
      <c r="F15" s="22"/>
      <c r="G15" s="22"/>
      <c r="H15" s="22"/>
      <c r="I15" s="20"/>
      <c r="J15" s="39"/>
      <c r="K15" s="39"/>
      <c r="L15" s="39"/>
      <c r="M15" s="39"/>
      <c r="N15" s="20"/>
      <c r="O15" s="20"/>
      <c r="P15" s="20"/>
    </row>
    <row r="16" spans="1:17"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J14:M15"/>
    <mergeCell ref="F4:N4"/>
    <mergeCell ref="A1:C1"/>
    <mergeCell ref="J8:M12"/>
  </mergeCells>
  <hyperlinks>
    <hyperlink ref="A1:C1" location="Síntese!A1" display="voltar à página inicial" xr:uid="{00000000-0004-0000-0500-000000000000}"/>
    <hyperlink ref="J14:M15" r:id="rId1" display="https://www.cm-cuba.pt/index.php?option=com_content&amp;view=article&amp;id=261&amp;Itemid=878" xr:uid="{3BFDEAB7-A5AA-4C05-B0CC-CC492FC227D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5" sqref="J1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43</v>
      </c>
      <c r="D3" s="6"/>
      <c r="E3"/>
      <c r="F3" s="8" t="s">
        <v>22</v>
      </c>
      <c r="G3"/>
      <c r="H3"/>
      <c r="I3"/>
      <c r="J3"/>
      <c r="K3"/>
      <c r="L3"/>
      <c r="M3"/>
      <c r="N3"/>
      <c r="O3"/>
      <c r="P3"/>
      <c r="Q3"/>
      <c r="R3"/>
    </row>
    <row r="4" spans="1:18" ht="48" customHeight="1">
      <c r="A4"/>
      <c r="B4" s="1"/>
      <c r="C4" s="1"/>
      <c r="D4" s="1"/>
      <c r="E4"/>
      <c r="F4" s="28" t="s">
        <v>64</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75" customHeight="1">
      <c r="A8" s="20"/>
      <c r="B8" s="22"/>
      <c r="C8" s="22"/>
      <c r="D8" s="22"/>
      <c r="E8" s="22"/>
      <c r="F8" s="22"/>
      <c r="G8" s="22"/>
      <c r="H8" s="22"/>
      <c r="I8" s="20"/>
      <c r="J8" s="38" t="s">
        <v>65</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ustomHeight="1">
      <c r="A12" s="20"/>
      <c r="B12" s="22"/>
      <c r="C12" s="22"/>
      <c r="D12" s="22"/>
      <c r="E12" s="22"/>
      <c r="F12" s="22"/>
      <c r="G12" s="22"/>
      <c r="H12" s="22"/>
      <c r="I12" s="20"/>
      <c r="J12" s="39" t="s">
        <v>66</v>
      </c>
      <c r="K12" s="39"/>
      <c r="L12" s="39"/>
      <c r="M12" s="39"/>
      <c r="N12" s="20"/>
      <c r="O12" s="20"/>
      <c r="P12" s="20"/>
    </row>
    <row r="13" spans="1:18" ht="15.75">
      <c r="A13" s="20"/>
      <c r="B13" s="22"/>
      <c r="C13" s="22"/>
      <c r="D13" s="22"/>
      <c r="E13" s="22"/>
      <c r="F13" s="22"/>
      <c r="G13" s="22"/>
      <c r="H13" s="22"/>
      <c r="I13" s="20"/>
      <c r="J13" s="39"/>
      <c r="K13" s="39"/>
      <c r="L13" s="39"/>
      <c r="M13" s="39"/>
      <c r="N13" s="20"/>
      <c r="O13" s="20"/>
      <c r="P13" s="20"/>
    </row>
    <row r="14" spans="1:18" ht="15.75">
      <c r="A14" s="20"/>
      <c r="B14" s="22"/>
      <c r="C14" s="22"/>
      <c r="D14" s="22"/>
      <c r="E14" s="22"/>
      <c r="F14" s="22"/>
      <c r="G14" s="22"/>
      <c r="H14" s="22"/>
      <c r="I14" s="20"/>
      <c r="J14" s="39"/>
      <c r="K14" s="39"/>
      <c r="L14" s="39"/>
      <c r="M14" s="39"/>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2:M14"/>
  </mergeCells>
  <hyperlinks>
    <hyperlink ref="A1:C1" location="Síntese!A1" display="voltar à página inicial" xr:uid="{00000000-0004-0000-0600-000000000000}"/>
    <hyperlink ref="J12:M14" r:id="rId1" display="https://www.cm-cuba.pt/index.php?option=com_content&amp;view=section&amp;layout=blog&amp;id=18&amp;Itemid=1013" xr:uid="{DF26F0CD-5C0B-4297-94D2-98C6860C716E}"/>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L15" sqref="L1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43</v>
      </c>
      <c r="C3" s="6"/>
      <c r="D3" s="6" t="s">
        <v>14</v>
      </c>
      <c r="E3"/>
      <c r="F3" s="8" t="s">
        <v>23</v>
      </c>
      <c r="G3"/>
      <c r="H3"/>
      <c r="I3"/>
      <c r="J3"/>
      <c r="K3"/>
      <c r="L3"/>
      <c r="M3"/>
      <c r="N3"/>
      <c r="O3"/>
      <c r="P3"/>
      <c r="Q3"/>
      <c r="R3"/>
    </row>
    <row r="4" spans="1:18" ht="48" customHeight="1">
      <c r="A4"/>
      <c r="B4" s="1"/>
      <c r="C4" s="1"/>
      <c r="D4" s="1"/>
      <c r="E4"/>
      <c r="F4" s="28" t="s">
        <v>67</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ht="15.75">
      <c r="A7" s="20"/>
      <c r="B7" s="21"/>
      <c r="C7" s="21"/>
      <c r="D7" s="21"/>
      <c r="E7" s="20"/>
      <c r="F7" s="20"/>
      <c r="G7" s="20"/>
      <c r="H7" s="20"/>
      <c r="I7" s="20"/>
      <c r="J7" s="20" t="s">
        <v>46</v>
      </c>
      <c r="K7" s="20"/>
      <c r="L7" s="20"/>
      <c r="M7" s="20"/>
      <c r="N7" s="20"/>
      <c r="O7" s="20"/>
      <c r="P7" s="20"/>
    </row>
    <row r="8" spans="1:18" ht="15.6" customHeight="1">
      <c r="A8" s="20"/>
      <c r="B8" s="22"/>
      <c r="C8" s="22"/>
      <c r="D8" s="22"/>
      <c r="E8" s="22"/>
      <c r="F8" s="22"/>
      <c r="G8" s="22"/>
      <c r="H8" s="22"/>
      <c r="I8" s="20"/>
      <c r="J8" s="38" t="s">
        <v>68</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26"/>
      <c r="K11" s="25"/>
      <c r="L11" s="25"/>
      <c r="M11" s="25"/>
      <c r="N11" s="20"/>
      <c r="O11" s="20"/>
      <c r="P11" s="20"/>
    </row>
    <row r="12" spans="1:18" ht="15.75">
      <c r="A12" s="20"/>
      <c r="B12" s="22"/>
      <c r="C12" s="22"/>
      <c r="D12" s="22"/>
      <c r="E12" s="22"/>
      <c r="F12" s="22"/>
      <c r="G12" s="22"/>
      <c r="H12" s="22"/>
      <c r="I12" s="20"/>
      <c r="J12" s="39" t="s">
        <v>69</v>
      </c>
      <c r="K12" s="39"/>
      <c r="L12" s="39"/>
      <c r="M12" s="39"/>
      <c r="N12" s="20"/>
      <c r="O12" s="20"/>
      <c r="P12" s="20"/>
    </row>
    <row r="13" spans="1:18" ht="15.75">
      <c r="A13" s="20"/>
      <c r="B13" s="22"/>
      <c r="C13" s="22"/>
      <c r="D13" s="22"/>
      <c r="E13" s="22"/>
      <c r="F13" s="22"/>
      <c r="G13" s="22"/>
      <c r="H13" s="22"/>
      <c r="I13" s="20"/>
      <c r="J13" s="39"/>
      <c r="K13" s="39"/>
      <c r="L13" s="39"/>
      <c r="M13" s="39"/>
      <c r="N13" s="20"/>
      <c r="O13" s="20"/>
      <c r="P13" s="20"/>
    </row>
    <row r="14" spans="1:18" ht="15.75">
      <c r="A14" s="20"/>
      <c r="B14" s="22"/>
      <c r="C14" s="22"/>
      <c r="D14" s="22"/>
      <c r="E14" s="22"/>
      <c r="F14" s="22"/>
      <c r="G14" s="22"/>
      <c r="H14" s="22"/>
      <c r="I14" s="20"/>
      <c r="J14" s="25"/>
      <c r="K14" s="25"/>
      <c r="L14" s="25"/>
      <c r="M14" s="25"/>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0"/>
    <mergeCell ref="J12:M13"/>
  </mergeCells>
  <hyperlinks>
    <hyperlink ref="A1:C1" location="Síntese!A1" display="voltar à página inicial" xr:uid="{00000000-0004-0000-0700-000000000000}"/>
    <hyperlink ref="J12:M13" r:id="rId1" display="https://www.cm-cuba.pt/index.php?option=com_content&amp;view=article&amp;id=4&amp;Itemid=240" xr:uid="{92978098-3E7C-481D-964C-5D52B18EFADC}"/>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14" sqref="J1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7" t="s">
        <v>42</v>
      </c>
      <c r="B1" s="37"/>
      <c r="C1" s="37"/>
      <c r="D1" s="1"/>
      <c r="E1"/>
      <c r="F1" s="7" t="s">
        <v>20</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70</v>
      </c>
      <c r="C3" s="6" t="s">
        <v>14</v>
      </c>
      <c r="D3" s="6"/>
      <c r="E3"/>
      <c r="F3" s="8" t="s">
        <v>24</v>
      </c>
      <c r="G3"/>
      <c r="H3"/>
      <c r="I3"/>
      <c r="J3"/>
      <c r="K3"/>
      <c r="L3"/>
      <c r="M3"/>
      <c r="N3"/>
      <c r="O3"/>
      <c r="P3"/>
      <c r="Q3"/>
      <c r="R3"/>
    </row>
    <row r="4" spans="1:18" ht="31.9" customHeight="1">
      <c r="A4"/>
      <c r="B4" s="1"/>
      <c r="C4" s="1"/>
      <c r="D4" s="1"/>
      <c r="E4"/>
      <c r="F4" s="28" t="s">
        <v>71</v>
      </c>
      <c r="G4" s="28"/>
      <c r="H4" s="28"/>
      <c r="I4" s="28"/>
      <c r="J4" s="28"/>
      <c r="K4" s="28"/>
      <c r="L4" s="28"/>
      <c r="M4" s="28"/>
      <c r="N4" s="28"/>
      <c r="O4"/>
      <c r="P4"/>
      <c r="Q4"/>
      <c r="R4"/>
    </row>
    <row r="5" spans="1:18">
      <c r="A5"/>
      <c r="B5" s="1"/>
      <c r="C5" s="1"/>
      <c r="D5" s="1"/>
      <c r="E5"/>
      <c r="F5"/>
      <c r="G5"/>
      <c r="H5"/>
      <c r="I5"/>
      <c r="J5"/>
      <c r="K5"/>
      <c r="L5"/>
      <c r="M5"/>
      <c r="N5"/>
      <c r="O5"/>
      <c r="P5"/>
      <c r="Q5"/>
      <c r="R5"/>
    </row>
    <row r="6" spans="1:18" ht="18">
      <c r="A6" s="18"/>
      <c r="B6" s="19" t="s">
        <v>45</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46</v>
      </c>
      <c r="K7" s="20"/>
      <c r="L7" s="20"/>
      <c r="M7" s="20"/>
      <c r="N7" s="20"/>
      <c r="O7" s="20"/>
      <c r="P7" s="20"/>
    </row>
    <row r="8" spans="1:18" ht="15.75">
      <c r="A8" s="20"/>
      <c r="B8" s="22"/>
      <c r="C8" s="22"/>
      <c r="D8" s="22"/>
      <c r="E8" s="22"/>
      <c r="F8" s="22"/>
      <c r="G8" s="22"/>
      <c r="H8" s="22"/>
      <c r="I8" s="20"/>
      <c r="J8" s="38" t="s">
        <v>72</v>
      </c>
      <c r="K8" s="38"/>
      <c r="L8" s="38"/>
      <c r="M8" s="38"/>
      <c r="N8" s="20"/>
      <c r="O8" s="20"/>
      <c r="P8" s="20"/>
    </row>
    <row r="9" spans="1:18" ht="15.75">
      <c r="A9" s="20"/>
      <c r="B9" s="22"/>
      <c r="C9" s="22"/>
      <c r="D9" s="22"/>
      <c r="E9" s="22"/>
      <c r="F9" s="22"/>
      <c r="G9" s="22"/>
      <c r="H9" s="22"/>
      <c r="I9" s="20"/>
      <c r="J9" s="38"/>
      <c r="K9" s="38"/>
      <c r="L9" s="38"/>
      <c r="M9" s="38"/>
      <c r="N9" s="20"/>
      <c r="O9" s="20"/>
      <c r="P9" s="20"/>
    </row>
    <row r="10" spans="1:18" ht="15.75">
      <c r="A10" s="20"/>
      <c r="B10" s="22"/>
      <c r="C10" s="22"/>
      <c r="D10" s="22"/>
      <c r="E10" s="22"/>
      <c r="F10" s="22"/>
      <c r="G10" s="22"/>
      <c r="H10" s="22"/>
      <c r="I10" s="20"/>
      <c r="J10" s="38"/>
      <c r="K10" s="38"/>
      <c r="L10" s="38"/>
      <c r="M10" s="38"/>
      <c r="N10" s="20"/>
      <c r="O10" s="20"/>
      <c r="P10" s="20"/>
    </row>
    <row r="11" spans="1:18" ht="15.75">
      <c r="A11" s="20"/>
      <c r="B11" s="22"/>
      <c r="C11" s="22"/>
      <c r="D11" s="22"/>
      <c r="E11" s="22"/>
      <c r="F11" s="22"/>
      <c r="G11" s="22"/>
      <c r="H11" s="22"/>
      <c r="I11" s="20"/>
      <c r="J11" s="38"/>
      <c r="K11" s="38"/>
      <c r="L11" s="38"/>
      <c r="M11" s="38"/>
      <c r="N11" s="20"/>
      <c r="O11" s="20"/>
      <c r="P11" s="20"/>
    </row>
    <row r="12" spans="1:18" ht="15.75" customHeight="1">
      <c r="A12" s="20"/>
      <c r="B12" s="22"/>
      <c r="C12" s="22"/>
      <c r="D12" s="22"/>
      <c r="E12" s="22"/>
      <c r="F12" s="22"/>
      <c r="G12" s="22"/>
      <c r="H12" s="22"/>
      <c r="I12" s="20"/>
      <c r="J12" s="39" t="s">
        <v>69</v>
      </c>
      <c r="K12" s="39"/>
      <c r="L12" s="39"/>
      <c r="M12" s="39"/>
      <c r="N12" s="20"/>
      <c r="O12" s="20"/>
      <c r="P12" s="20"/>
    </row>
    <row r="13" spans="1:18" ht="15.75">
      <c r="A13" s="20"/>
      <c r="B13" s="22"/>
      <c r="C13" s="22"/>
      <c r="D13" s="22"/>
      <c r="E13" s="22"/>
      <c r="F13" s="22"/>
      <c r="G13" s="22"/>
      <c r="H13" s="22"/>
      <c r="I13" s="20"/>
      <c r="J13" s="39"/>
      <c r="K13" s="39"/>
      <c r="L13" s="39"/>
      <c r="M13" s="39"/>
      <c r="N13" s="20"/>
      <c r="O13" s="20"/>
      <c r="P13" s="20"/>
    </row>
    <row r="14" spans="1:18" ht="15.75">
      <c r="A14" s="20"/>
      <c r="B14" s="22"/>
      <c r="C14" s="22"/>
      <c r="D14" s="22"/>
      <c r="E14" s="22"/>
      <c r="F14" s="22"/>
      <c r="G14" s="22"/>
      <c r="H14" s="22"/>
      <c r="I14" s="20"/>
      <c r="J14" s="25"/>
      <c r="K14" s="25"/>
      <c r="L14" s="25"/>
      <c r="M14" s="25"/>
      <c r="N14" s="20"/>
      <c r="O14" s="20"/>
      <c r="P14" s="20"/>
    </row>
    <row r="15" spans="1:18" ht="15.75">
      <c r="A15" s="20"/>
      <c r="B15" s="22"/>
      <c r="C15" s="22"/>
      <c r="D15" s="22"/>
      <c r="E15" s="22"/>
      <c r="F15" s="22"/>
      <c r="G15" s="22"/>
      <c r="H15" s="22"/>
      <c r="I15" s="20"/>
      <c r="J15" s="25"/>
      <c r="K15" s="25"/>
      <c r="L15" s="25"/>
      <c r="M15" s="25"/>
      <c r="N15" s="20"/>
      <c r="O15" s="20"/>
      <c r="P15" s="20"/>
    </row>
    <row r="16" spans="1:18" ht="15.75">
      <c r="A16" s="20"/>
      <c r="B16" s="22"/>
      <c r="C16" s="22"/>
      <c r="D16" s="22"/>
      <c r="E16" s="22"/>
      <c r="F16" s="22"/>
      <c r="G16" s="22"/>
      <c r="H16" s="22"/>
      <c r="I16" s="20"/>
      <c r="J16" s="25"/>
      <c r="K16" s="25"/>
      <c r="L16" s="25"/>
      <c r="M16" s="25"/>
      <c r="N16" s="20"/>
      <c r="O16" s="20"/>
      <c r="P16" s="20"/>
    </row>
    <row r="17" spans="1:16" ht="15.75">
      <c r="A17" s="20"/>
      <c r="B17" s="22"/>
      <c r="C17" s="22"/>
      <c r="D17" s="22"/>
      <c r="E17" s="22"/>
      <c r="F17" s="22"/>
      <c r="G17" s="22"/>
      <c r="H17" s="22"/>
      <c r="I17" s="20"/>
      <c r="J17" s="25"/>
      <c r="K17" s="25"/>
      <c r="L17" s="25"/>
      <c r="M17" s="25"/>
      <c r="N17" s="20"/>
      <c r="O17" s="20"/>
      <c r="P17" s="20"/>
    </row>
    <row r="18" spans="1:16" ht="15.75">
      <c r="A18" s="20"/>
      <c r="B18" s="22"/>
      <c r="C18" s="22"/>
      <c r="D18" s="22"/>
      <c r="E18" s="22"/>
      <c r="F18" s="22"/>
      <c r="G18" s="22"/>
      <c r="H18" s="22"/>
      <c r="I18" s="20"/>
      <c r="J18" s="25"/>
      <c r="K18" s="25"/>
      <c r="L18" s="25"/>
      <c r="M18" s="25"/>
      <c r="N18" s="20"/>
      <c r="O18" s="20"/>
      <c r="P18" s="20"/>
    </row>
    <row r="19" spans="1:16" ht="15.75">
      <c r="A19" s="20"/>
      <c r="B19" s="22"/>
      <c r="C19" s="22"/>
      <c r="D19" s="22"/>
      <c r="E19" s="22"/>
      <c r="F19" s="22"/>
      <c r="G19" s="22"/>
      <c r="H19" s="22"/>
      <c r="I19" s="20"/>
      <c r="J19" s="25"/>
      <c r="K19" s="25"/>
      <c r="L19" s="25"/>
      <c r="M19" s="25"/>
      <c r="N19" s="20"/>
      <c r="O19" s="20"/>
      <c r="P19" s="20"/>
    </row>
    <row r="20" spans="1:16" ht="15.75">
      <c r="A20" s="20"/>
      <c r="B20" s="22"/>
      <c r="C20" s="22"/>
      <c r="D20" s="22"/>
      <c r="E20" s="22"/>
      <c r="F20" s="22"/>
      <c r="G20" s="22"/>
      <c r="H20" s="22"/>
      <c r="I20" s="20"/>
      <c r="J20" s="25"/>
      <c r="K20" s="25"/>
      <c r="L20" s="25"/>
      <c r="M20" s="25"/>
      <c r="N20" s="20"/>
      <c r="O20" s="20"/>
      <c r="P20" s="20"/>
    </row>
    <row r="21" spans="1:16" ht="15.75">
      <c r="A21" s="20"/>
      <c r="B21" s="22"/>
      <c r="C21" s="22"/>
      <c r="D21" s="22"/>
      <c r="E21" s="22"/>
      <c r="F21" s="22"/>
      <c r="G21" s="22"/>
      <c r="H21" s="22"/>
      <c r="I21" s="20"/>
      <c r="J21" s="25"/>
      <c r="K21" s="25"/>
      <c r="L21" s="25"/>
      <c r="M21" s="25"/>
      <c r="N21" s="20"/>
      <c r="O21" s="20"/>
      <c r="P21" s="20"/>
    </row>
    <row r="22" spans="1:16" ht="15.75">
      <c r="A22" s="20"/>
      <c r="B22" s="22"/>
      <c r="C22" s="22"/>
      <c r="D22" s="22"/>
      <c r="E22" s="22"/>
      <c r="F22" s="22"/>
      <c r="G22" s="22"/>
      <c r="H22" s="22"/>
      <c r="I22" s="20"/>
      <c r="J22" s="25"/>
      <c r="K22" s="25"/>
      <c r="L22" s="25"/>
      <c r="M22" s="25"/>
      <c r="N22" s="20"/>
      <c r="O22" s="20"/>
      <c r="P22" s="20"/>
    </row>
    <row r="23" spans="1:16" ht="15.75">
      <c r="A23" s="20"/>
      <c r="B23" s="22"/>
      <c r="C23" s="22"/>
      <c r="D23" s="22"/>
      <c r="E23" s="22"/>
      <c r="F23" s="22"/>
      <c r="G23" s="22"/>
      <c r="H23" s="22"/>
      <c r="I23" s="20"/>
      <c r="J23" s="25"/>
      <c r="K23" s="25"/>
      <c r="L23" s="25"/>
      <c r="M23" s="25"/>
      <c r="N23" s="20"/>
      <c r="O23" s="20"/>
      <c r="P23" s="20"/>
    </row>
    <row r="24" spans="1:16" ht="15.75">
      <c r="A24" s="20"/>
      <c r="B24" s="22"/>
      <c r="C24" s="22"/>
      <c r="D24" s="22"/>
      <c r="E24" s="22"/>
      <c r="F24" s="22"/>
      <c r="G24" s="22"/>
      <c r="H24" s="22"/>
      <c r="I24" s="20"/>
      <c r="J24" s="25"/>
      <c r="K24" s="25"/>
      <c r="L24" s="25"/>
      <c r="M24" s="25"/>
      <c r="N24" s="20"/>
      <c r="O24" s="20"/>
      <c r="P24" s="20"/>
    </row>
    <row r="25" spans="1:16" ht="15.75">
      <c r="A25" s="20"/>
      <c r="B25" s="22"/>
      <c r="C25" s="22"/>
      <c r="D25" s="22"/>
      <c r="E25" s="22"/>
      <c r="F25" s="22"/>
      <c r="G25" s="22"/>
      <c r="H25" s="22"/>
      <c r="I25" s="20"/>
      <c r="J25" s="25"/>
      <c r="K25" s="25"/>
      <c r="L25" s="25"/>
      <c r="M25" s="25"/>
      <c r="N25" s="20"/>
      <c r="O25" s="20"/>
      <c r="P25" s="20"/>
    </row>
    <row r="26" spans="1:16" ht="15.75">
      <c r="A26" s="20"/>
      <c r="B26" s="22"/>
      <c r="C26" s="22"/>
      <c r="D26" s="22"/>
      <c r="E26" s="22"/>
      <c r="F26" s="22"/>
      <c r="G26" s="22"/>
      <c r="H26" s="22"/>
      <c r="I26" s="20"/>
      <c r="J26" s="25"/>
      <c r="K26" s="25"/>
      <c r="L26" s="25"/>
      <c r="M26" s="25"/>
      <c r="N26" s="20"/>
      <c r="O26" s="20"/>
      <c r="P26" s="20"/>
    </row>
    <row r="27" spans="1:16" ht="15.75">
      <c r="A27" s="20"/>
      <c r="B27" s="22"/>
      <c r="C27" s="22"/>
      <c r="D27" s="22"/>
      <c r="E27" s="22"/>
      <c r="F27" s="22"/>
      <c r="G27" s="22"/>
      <c r="H27" s="22"/>
      <c r="I27" s="20"/>
      <c r="J27" s="25"/>
      <c r="K27" s="25"/>
      <c r="L27" s="25"/>
      <c r="M27" s="25"/>
      <c r="N27" s="20"/>
      <c r="O27" s="20"/>
      <c r="P27" s="20"/>
    </row>
    <row r="28" spans="1:16" ht="15.75">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1"/>
    <mergeCell ref="J12:M13"/>
  </mergeCells>
  <hyperlinks>
    <hyperlink ref="A1:C1" location="Síntese!A1" display="voltar à página inicial" xr:uid="{00000000-0004-0000-0800-000000000000}"/>
    <hyperlink ref="J12" r:id="rId1" xr:uid="{DB55FA33-323C-430A-8CFB-1C220E5A6108}"/>
    <hyperlink ref="J12:M13" r:id="rId2" display="https://www.cm-cuba.pt/index.php?option=com_content&amp;view=article&amp;id=4&amp;Itemid=240" xr:uid="{EEA32E97-93B1-4E15-98F9-311E91F7B371}"/>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5" ma:contentTypeDescription="Create a new document." ma:contentTypeScope="" ma:versionID="8b00bc7266eed1e1ff24f7f6d647d928">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3843fb34ce5e9ba2dcbc3af413c555be"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409E5-7641-42AA-94C9-966160529437}"/>
</file>

<file path=customXml/itemProps2.xml><?xml version="1.0" encoding="utf-8"?>
<ds:datastoreItem xmlns:ds="http://schemas.openxmlformats.org/officeDocument/2006/customXml" ds:itemID="{2DF5A27B-8E82-4198-B2E8-EA3CE9CA1F69}"/>
</file>

<file path=customXml/itemProps3.xml><?xml version="1.0" encoding="utf-8"?>
<ds:datastoreItem xmlns:ds="http://schemas.openxmlformats.org/officeDocument/2006/customXml" ds:itemID="{63A289CB-69F7-40A0-A335-6A57761551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Catarina Leitão</cp:lastModifiedBy>
  <cp:revision/>
  <dcterms:created xsi:type="dcterms:W3CDTF">2019-09-06T11:16:57Z</dcterms:created>
  <dcterms:modified xsi:type="dcterms:W3CDTF">2024-10-03T14:41:49Z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